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ad\Desktop\"/>
    </mc:Choice>
  </mc:AlternateContent>
  <xr:revisionPtr revIDLastSave="0" documentId="13_ncr:1_{76546ECA-8818-48D4-BD6A-0ADC3DAE33DD}" xr6:coauthVersionLast="47" xr6:coauthVersionMax="47" xr10:uidLastSave="{00000000-0000-0000-0000-000000000000}"/>
  <bookViews>
    <workbookView xWindow="-120" yWindow="-120" windowWidth="29040" windowHeight="15720" xr2:uid="{6CC0802D-ABDA-4994-855A-29196792A38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</calcChain>
</file>

<file path=xl/sharedStrings.xml><?xml version="1.0" encoding="utf-8"?>
<sst xmlns="http://schemas.openxmlformats.org/spreadsheetml/2006/main" count="43" uniqueCount="14">
  <si>
    <t>XXXTUTI84LODI39JF</t>
  </si>
  <si>
    <t>x8dj49fl04</t>
  </si>
  <si>
    <t>Civic number</t>
  </si>
  <si>
    <t>Street</t>
  </si>
  <si>
    <t>area in m^2</t>
  </si>
  <si>
    <t>Category</t>
  </si>
  <si>
    <t>ID Customer</t>
  </si>
  <si>
    <t>ID Contract</t>
  </si>
  <si>
    <t># contracts per customer</t>
  </si>
  <si>
    <t>VIA PIPPO</t>
  </si>
  <si>
    <t>VIA PLUTO</t>
  </si>
  <si>
    <t>VIA DARTAGNAN</t>
  </si>
  <si>
    <t>VIA MARITTIMA</t>
  </si>
  <si>
    <t>VIA PINO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</si>
</sst>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D23D1-0B1E-4B10-ADB5-9F67639C0BA2}">
  <dimension ref="A1:G29"/>
  <sheetViews>
    <sheetView tabSelected="1" workbookViewId="0">
      <selection activeCell="E9" sqref="E9"/>
    </sheetView>
  </sheetViews>
  <sheetFormatPr defaultRowHeight="15" x14ac:dyDescent="0.25"/>
  <cols>
    <col min="1" max="1" width="35" bestFit="1" customWidth="1"/>
    <col min="2" max="2" width="42.140625" bestFit="1" customWidth="1"/>
    <col min="3" max="3" width="33" bestFit="1" customWidth="1"/>
    <col min="4" max="4" width="26" bestFit="1" customWidth="1"/>
    <col min="5" max="5" width="27.7109375" bestFit="1" customWidth="1"/>
    <col min="6" max="6" width="38.140625" bestFit="1" customWidth="1"/>
    <col min="7" max="7" width="30.28515625" bestFit="1" customWidth="1"/>
  </cols>
  <sheetData>
    <row r="1" spans="1:7" x14ac:dyDescent="0.25">
      <c r="A1" s="2" t="s">
        <v>8</v>
      </c>
      <c r="B1" s="2" t="s">
        <v>7</v>
      </c>
      <c r="C1" s="2" t="s">
        <v>6</v>
      </c>
      <c r="D1" s="2" t="s">
        <v>5</v>
      </c>
      <c r="E1" s="2" t="s">
        <v>4</v>
      </c>
      <c r="F1" s="2" t="s">
        <v>3</v>
      </c>
      <c r="G1" s="2" t="s">
        <v>2</v>
      </c>
    </row>
    <row r="2" spans="1:7" x14ac:dyDescent="0.25">
      <c r="A2" s="1">
        <v>2</v>
      </c>
      <c r="B2" s="1" t="str">
        <f>_xlfn.CONCAT(C2,"-NDNE","-5432")</f>
        <v>77684974-NDNE-5432</v>
      </c>
      <c r="C2" s="1">
        <v>77684974</v>
      </c>
      <c r="D2" s="1">
        <v>5</v>
      </c>
      <c r="E2" s="1">
        <v>157</v>
      </c>
      <c r="F2" s="1" t="s">
        <v>9</v>
      </c>
      <c r="G2" s="1">
        <v>31</v>
      </c>
    </row>
    <row r="3" spans="1:7" x14ac:dyDescent="0.25">
      <c r="A3" s="1">
        <v>2</v>
      </c>
      <c r="B3" s="1" t="str">
        <f>_xlfn.CONCAT(C3,"-NDNE","-5432")</f>
        <v>77684974-NDNE-5432</v>
      </c>
      <c r="C3" s="1">
        <v>77684974</v>
      </c>
      <c r="D3" s="1">
        <v>5</v>
      </c>
      <c r="E3" s="1">
        <v>157</v>
      </c>
      <c r="F3" s="1" t="s">
        <v>9</v>
      </c>
      <c r="G3" s="1">
        <v>31</v>
      </c>
    </row>
    <row r="4" spans="1:7" x14ac:dyDescent="0.25">
      <c r="A4" s="1">
        <v>2</v>
      </c>
      <c r="B4" s="1" t="str">
        <f>_xlfn.CONCAT(C4,"-NDNE","-5432")</f>
        <v>77684974-NDNE-5432</v>
      </c>
      <c r="C4" s="1">
        <v>77684974</v>
      </c>
      <c r="D4" s="1">
        <v>5</v>
      </c>
      <c r="E4" s="1">
        <v>157</v>
      </c>
      <c r="F4" s="1" t="s">
        <v>9</v>
      </c>
      <c r="G4" s="1">
        <v>31</v>
      </c>
    </row>
    <row r="5" spans="1:7" x14ac:dyDescent="0.25">
      <c r="A5" s="1">
        <v>2</v>
      </c>
      <c r="B5" s="1" t="str">
        <f>_xlfn.CONCAT(C5,"-NDNE","-5432")</f>
        <v>77684974-NDNE-5432</v>
      </c>
      <c r="C5" s="1">
        <v>77684974</v>
      </c>
      <c r="D5" s="1">
        <v>5</v>
      </c>
      <c r="E5" s="1">
        <v>157</v>
      </c>
      <c r="F5" s="1" t="s">
        <v>9</v>
      </c>
      <c r="G5" s="1">
        <v>31</v>
      </c>
    </row>
    <row r="6" spans="1:7" x14ac:dyDescent="0.25">
      <c r="A6" s="1">
        <v>2</v>
      </c>
      <c r="B6" s="1" t="str">
        <f>_xlfn.CONCAT(C6,"-NDNE","-5432")</f>
        <v>77684974-NDNE-5432</v>
      </c>
      <c r="C6" s="1">
        <v>77684974</v>
      </c>
      <c r="D6" s="1">
        <v>5</v>
      </c>
      <c r="E6" s="1">
        <v>157</v>
      </c>
      <c r="F6" s="1" t="s">
        <v>9</v>
      </c>
      <c r="G6" s="1">
        <v>31</v>
      </c>
    </row>
    <row r="7" spans="1:7" x14ac:dyDescent="0.25">
      <c r="A7" s="1">
        <v>2</v>
      </c>
      <c r="B7" s="1" t="str">
        <f>_xlfn.CONCAT(C7,"-NDNE","-5432")</f>
        <v>77684974-NDNE-5432</v>
      </c>
      <c r="C7" s="1">
        <v>77684974</v>
      </c>
      <c r="D7" s="1">
        <v>5</v>
      </c>
      <c r="E7" s="1">
        <v>157</v>
      </c>
      <c r="F7" s="1" t="s">
        <v>9</v>
      </c>
      <c r="G7" s="1">
        <v>31</v>
      </c>
    </row>
    <row r="8" spans="1:7" x14ac:dyDescent="0.25">
      <c r="A8" s="1">
        <v>2</v>
      </c>
      <c r="B8" s="1" t="str">
        <f>_xlfn.CONCAT(C8,"-NDNE","-5431")</f>
        <v>77684974-NDNE-5431</v>
      </c>
      <c r="C8" s="1">
        <v>77684974</v>
      </c>
      <c r="D8" s="1">
        <v>5</v>
      </c>
      <c r="E8" s="1">
        <v>1272</v>
      </c>
      <c r="F8" s="1" t="s">
        <v>9</v>
      </c>
      <c r="G8" s="1">
        <v>31</v>
      </c>
    </row>
    <row r="9" spans="1:7" x14ac:dyDescent="0.25">
      <c r="A9" s="1">
        <v>2</v>
      </c>
      <c r="B9" s="1" t="str">
        <f>_xlfn.CONCAT(C9,"-NDNE","-5431")</f>
        <v>x8dj49fl04-NDNE-5431</v>
      </c>
      <c r="C9" s="1" t="s">
        <v>1</v>
      </c>
      <c r="D9" s="1">
        <v>21</v>
      </c>
      <c r="E9" s="1">
        <v>319</v>
      </c>
      <c r="F9" s="1" t="s">
        <v>10</v>
      </c>
      <c r="G9" s="1">
        <v>118</v>
      </c>
    </row>
    <row r="10" spans="1:7" x14ac:dyDescent="0.25">
      <c r="A10" s="1">
        <v>2</v>
      </c>
      <c r="B10" s="1" t="str">
        <f>_xlfn.CONCAT(C10,"-NDNE","-5431")</f>
        <v>x8dj49fl04-NDNE-5431</v>
      </c>
      <c r="C10" s="1" t="s">
        <v>1</v>
      </c>
      <c r="D10" s="1">
        <v>21</v>
      </c>
      <c r="E10" s="1">
        <v>319</v>
      </c>
      <c r="F10" s="1" t="s">
        <v>10</v>
      </c>
      <c r="G10" s="1">
        <v>118</v>
      </c>
    </row>
    <row r="11" spans="1:7" x14ac:dyDescent="0.25">
      <c r="A11" s="1">
        <v>2</v>
      </c>
      <c r="B11" s="1" t="str">
        <f>_xlfn.CONCAT(C11,"-NDNE","-5431")</f>
        <v>x8dj49fl04-NDNE-5431</v>
      </c>
      <c r="C11" s="1" t="s">
        <v>1</v>
      </c>
      <c r="D11" s="1">
        <v>21</v>
      </c>
      <c r="E11" s="1">
        <v>319</v>
      </c>
      <c r="F11" s="1" t="s">
        <v>10</v>
      </c>
      <c r="G11" s="1">
        <v>118</v>
      </c>
    </row>
    <row r="12" spans="1:7" x14ac:dyDescent="0.25">
      <c r="A12" s="1">
        <v>2</v>
      </c>
      <c r="B12" s="1" t="str">
        <f>_xlfn.CONCAT(C12,"-NDNE","-5433")</f>
        <v>x8dj49fl04-NDNE-5433</v>
      </c>
      <c r="C12" s="1" t="s">
        <v>1</v>
      </c>
      <c r="D12" s="1">
        <v>21</v>
      </c>
      <c r="E12" s="1">
        <v>52</v>
      </c>
      <c r="F12" s="1" t="s">
        <v>10</v>
      </c>
      <c r="G12" s="1">
        <v>118</v>
      </c>
    </row>
    <row r="13" spans="1:7" x14ac:dyDescent="0.25">
      <c r="A13" s="1">
        <v>3</v>
      </c>
      <c r="B13" s="1" t="str">
        <f>_xlfn.CONCAT(C13,"-NDNE","-5431")</f>
        <v>XXXTUTI84LODI39JF-NDNE-5431</v>
      </c>
      <c r="C13" s="1" t="s">
        <v>0</v>
      </c>
      <c r="D13" s="1">
        <v>27</v>
      </c>
      <c r="E13" s="1">
        <v>19</v>
      </c>
      <c r="F13" s="1" t="s">
        <v>11</v>
      </c>
      <c r="G13" s="1">
        <v>10</v>
      </c>
    </row>
    <row r="14" spans="1:7" x14ac:dyDescent="0.25">
      <c r="A14" s="1">
        <v>3</v>
      </c>
      <c r="B14" s="1" t="str">
        <f>_xlfn.CONCAT(C14,"-NDNE","-5431")</f>
        <v>XXXTUTI84LODI39JF-NDNE-5431</v>
      </c>
      <c r="C14" s="1" t="s">
        <v>0</v>
      </c>
      <c r="D14" s="1">
        <v>27</v>
      </c>
      <c r="E14" s="1">
        <v>19</v>
      </c>
      <c r="F14" s="1" t="s">
        <v>11</v>
      </c>
      <c r="G14" s="1">
        <v>10</v>
      </c>
    </row>
    <row r="15" spans="1:7" x14ac:dyDescent="0.25">
      <c r="A15" s="1">
        <v>3</v>
      </c>
      <c r="B15" s="1" t="str">
        <f>_xlfn.CONCAT(C15,"-NDNE","-5432")</f>
        <v>XXXTUTI84LODI39JF-NDNE-5432</v>
      </c>
      <c r="C15" s="1" t="s">
        <v>0</v>
      </c>
      <c r="D15" s="1">
        <v>3</v>
      </c>
      <c r="E15" s="1">
        <v>11</v>
      </c>
      <c r="F15" s="1" t="s">
        <v>11</v>
      </c>
      <c r="G15" s="1">
        <v>10</v>
      </c>
    </row>
    <row r="16" spans="1:7" x14ac:dyDescent="0.25">
      <c r="A16" s="1">
        <v>3</v>
      </c>
      <c r="B16" s="1" t="str">
        <f>_xlfn.CONCAT(C16,"-NDNE","-5433")</f>
        <v>XXXTUTI84LODI39JF-NDNE-5433</v>
      </c>
      <c r="C16" s="1" t="s">
        <v>0</v>
      </c>
      <c r="D16" s="1">
        <v>27</v>
      </c>
      <c r="E16" s="1">
        <v>6</v>
      </c>
      <c r="F16" s="1" t="s">
        <v>11</v>
      </c>
      <c r="G16" s="1">
        <v>10</v>
      </c>
    </row>
    <row r="17" spans="1:7" x14ac:dyDescent="0.25">
      <c r="A17" s="1">
        <v>3</v>
      </c>
      <c r="B17" s="1" t="str">
        <f>_xlfn.CONCAT(C17,"-NDNE","-8574846325431")</f>
        <v>8595830-NDNE-8574846325431</v>
      </c>
      <c r="C17" s="1">
        <v>8595830</v>
      </c>
      <c r="D17" s="1">
        <v>7</v>
      </c>
      <c r="E17" s="1">
        <v>1711</v>
      </c>
      <c r="F17" s="1" t="s">
        <v>12</v>
      </c>
      <c r="G17" s="1"/>
    </row>
    <row r="18" spans="1:7" x14ac:dyDescent="0.25">
      <c r="A18" s="1">
        <v>3</v>
      </c>
      <c r="B18" s="1" t="str">
        <f>_xlfn.CONCAT(C18,"-NDNE","-8574846325431")</f>
        <v>8595830-NDNE-8574846325431</v>
      </c>
      <c r="C18" s="1">
        <v>8595830</v>
      </c>
      <c r="D18" s="1">
        <v>7</v>
      </c>
      <c r="E18" s="1">
        <v>1711</v>
      </c>
      <c r="F18" s="1" t="s">
        <v>12</v>
      </c>
      <c r="G18" s="1"/>
    </row>
    <row r="19" spans="1:7" x14ac:dyDescent="0.25">
      <c r="A19" s="1">
        <v>3</v>
      </c>
      <c r="B19" s="1" t="str">
        <f>_xlfn.CONCAT(C19,"-NDNE","-8574846325431")</f>
        <v>8595830-NDNE-8574846325431</v>
      </c>
      <c r="C19" s="1">
        <v>8595830</v>
      </c>
      <c r="D19" s="1">
        <v>7</v>
      </c>
      <c r="E19" s="1">
        <v>1711</v>
      </c>
      <c r="F19" s="1" t="s">
        <v>12</v>
      </c>
      <c r="G19" s="1"/>
    </row>
    <row r="20" spans="1:7" x14ac:dyDescent="0.25">
      <c r="A20" s="1">
        <v>3</v>
      </c>
      <c r="B20" s="1" t="str">
        <f>_xlfn.CONCAT(C20,"-NDNE","-8574846325431")</f>
        <v>8595830-NDNE-8574846325431</v>
      </c>
      <c r="C20" s="1">
        <v>8595830</v>
      </c>
      <c r="D20" s="1">
        <v>7</v>
      </c>
      <c r="E20" s="1">
        <v>1711</v>
      </c>
      <c r="F20" s="1" t="s">
        <v>12</v>
      </c>
      <c r="G20" s="1"/>
    </row>
    <row r="21" spans="1:7" x14ac:dyDescent="0.25">
      <c r="A21" s="1">
        <v>3</v>
      </c>
      <c r="B21" s="1" t="str">
        <f>_xlfn.CONCAT(C21,"-NDNE","-8574846325431")</f>
        <v>8595830-NDNE-8574846325431</v>
      </c>
      <c r="C21" s="1">
        <v>8595830</v>
      </c>
      <c r="D21" s="1">
        <v>7</v>
      </c>
      <c r="E21" s="1">
        <v>1711</v>
      </c>
      <c r="F21" s="1" t="s">
        <v>12</v>
      </c>
      <c r="G21" s="1"/>
    </row>
    <row r="22" spans="1:7" x14ac:dyDescent="0.25">
      <c r="A22" s="1">
        <v>3</v>
      </c>
      <c r="B22" s="1" t="str">
        <f>_xlfn.CONCAT(C22,"-NDNE","-8574846325431")</f>
        <v>8595830-NDNE-8574846325431</v>
      </c>
      <c r="C22" s="1">
        <v>8595830</v>
      </c>
      <c r="D22" s="1">
        <v>7</v>
      </c>
      <c r="E22" s="1">
        <v>1711</v>
      </c>
      <c r="F22" s="1" t="s">
        <v>12</v>
      </c>
      <c r="G22" s="1"/>
    </row>
    <row r="23" spans="1:7" x14ac:dyDescent="0.25">
      <c r="A23" s="1">
        <v>3</v>
      </c>
      <c r="B23" s="1" t="str">
        <f>_xlfn.CONCAT(C23,"-NDNE","-8574846325432")</f>
        <v>8595830-NDNE-8574846325432</v>
      </c>
      <c r="C23" s="1">
        <v>8595830</v>
      </c>
      <c r="D23" s="1">
        <v>7</v>
      </c>
      <c r="E23" s="1">
        <v>392</v>
      </c>
      <c r="F23" s="1" t="s">
        <v>12</v>
      </c>
      <c r="G23" s="1"/>
    </row>
    <row r="24" spans="1:7" x14ac:dyDescent="0.25">
      <c r="A24" s="1">
        <v>3</v>
      </c>
      <c r="B24" s="1" t="str">
        <f>_xlfn.CONCAT(C24,"-NDNE","-8574846325433")</f>
        <v>8595830-NDNE-8574846325433</v>
      </c>
      <c r="C24" s="1">
        <v>8595830</v>
      </c>
      <c r="D24" s="1">
        <v>7</v>
      </c>
      <c r="E24" s="1">
        <v>447</v>
      </c>
      <c r="F24" s="1" t="s">
        <v>12</v>
      </c>
      <c r="G24" s="1">
        <v>5</v>
      </c>
    </row>
    <row r="25" spans="1:7" x14ac:dyDescent="0.25">
      <c r="A25" s="1">
        <v>2</v>
      </c>
      <c r="B25" s="1" t="str">
        <f>_xlfn.CONCAT(C25,"-NDNE","-8574846325431")</f>
        <v>1728970409-NDNE-8574846325431</v>
      </c>
      <c r="C25" s="1">
        <v>1728970409</v>
      </c>
      <c r="D25" s="1">
        <v>7</v>
      </c>
      <c r="E25" s="1">
        <v>1872</v>
      </c>
      <c r="F25" s="1" t="s">
        <v>13</v>
      </c>
      <c r="G25" s="1">
        <v>31</v>
      </c>
    </row>
    <row r="26" spans="1:7" x14ac:dyDescent="0.25">
      <c r="A26" s="1">
        <v>2</v>
      </c>
      <c r="B26" s="1" t="str">
        <f>_xlfn.CONCAT(C26,"-NDNE","-8574846325431")</f>
        <v>1728970409-NDNE-8574846325431</v>
      </c>
      <c r="C26" s="1">
        <v>1728970409</v>
      </c>
      <c r="D26" s="1">
        <v>7</v>
      </c>
      <c r="E26" s="1">
        <v>1872</v>
      </c>
      <c r="F26" s="1" t="s">
        <v>13</v>
      </c>
      <c r="G26" s="1">
        <v>31</v>
      </c>
    </row>
    <row r="27" spans="1:7" x14ac:dyDescent="0.25">
      <c r="A27" s="1">
        <v>2</v>
      </c>
      <c r="B27" s="1" t="str">
        <f>_xlfn.CONCAT(C27,"-NDNE","-8574846325431")</f>
        <v>1728970409-NDNE-8574846325431</v>
      </c>
      <c r="C27" s="1">
        <v>1728970409</v>
      </c>
      <c r="D27" s="1">
        <v>7</v>
      </c>
      <c r="E27" s="1">
        <v>1872</v>
      </c>
      <c r="F27" s="1" t="s">
        <v>13</v>
      </c>
      <c r="G27" s="1">
        <v>31</v>
      </c>
    </row>
    <row r="28" spans="1:7" x14ac:dyDescent="0.25">
      <c r="A28" s="1">
        <v>2</v>
      </c>
      <c r="B28" s="1" t="str">
        <f>_xlfn.CONCAT(C28,"-NDNE","-8574846325431")</f>
        <v>1728970409-NDNE-8574846325431</v>
      </c>
      <c r="C28" s="1">
        <v>1728970409</v>
      </c>
      <c r="D28" s="1">
        <v>7</v>
      </c>
      <c r="E28" s="1">
        <v>1872</v>
      </c>
      <c r="F28" s="1" t="s">
        <v>13</v>
      </c>
      <c r="G28" s="1">
        <v>31</v>
      </c>
    </row>
    <row r="29" spans="1:7" x14ac:dyDescent="0.25">
      <c r="A29" s="1">
        <v>2</v>
      </c>
      <c r="B29" s="1" t="str">
        <f>_xlfn.CONCAT(C29,"-NDNE","-8574846325432")</f>
        <v>1728970409-NDNE-8574846325432</v>
      </c>
      <c r="C29" s="1">
        <v>1728970409</v>
      </c>
      <c r="D29" s="1">
        <v>7</v>
      </c>
      <c r="E29" s="1">
        <v>209</v>
      </c>
      <c r="F29" s="1" t="s">
        <v>13</v>
      </c>
      <c r="G29" s="1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delma</dc:creator>
  <cp:lastModifiedBy>luca delma</cp:lastModifiedBy>
  <dcterms:created xsi:type="dcterms:W3CDTF">2023-10-13T07:37:03Z</dcterms:created>
  <dcterms:modified xsi:type="dcterms:W3CDTF">2023-10-13T07:38:25Z</dcterms:modified>
</cp:coreProperties>
</file>