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003eymn\Desktop\"/>
    </mc:Choice>
  </mc:AlternateContent>
  <xr:revisionPtr revIDLastSave="0" documentId="8_{C1682799-6CC5-4638-B071-AA09E8924DDE}" xr6:coauthVersionLast="47" xr6:coauthVersionMax="47" xr10:uidLastSave="{00000000-0000-0000-0000-000000000000}"/>
  <bookViews>
    <workbookView xWindow="-28920" yWindow="-90" windowWidth="29040" windowHeight="17640" xr2:uid="{AE2B71A0-B07B-479E-B5D4-DE61FA87C65F}"/>
  </bookViews>
  <sheets>
    <sheet name="Data" sheetId="1" r:id="rId1"/>
    <sheet name="Pivot" sheetId="2" r:id="rId2"/>
  </sheets>
  <calcPr calcId="191029" concurrentManualCount="8"/>
  <pivotCaches>
    <pivotCache cacheId="1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<sst xmlns="http://schemas.openxmlformats.org/spreadsheetml/2006/main" count="42" uniqueCount="17">
  <si>
    <t>Zwischenergebnis</t>
  </si>
  <si>
    <t>Bewegungsart</t>
  </si>
  <si>
    <t>Betrag in Hauswährung</t>
  </si>
  <si>
    <t>Projekt</t>
  </si>
  <si>
    <t>Kurzfristanteil</t>
  </si>
  <si>
    <t>F.1932</t>
  </si>
  <si>
    <t>D.0266</t>
  </si>
  <si>
    <t>B.1614</t>
  </si>
  <si>
    <t>F.0115</t>
  </si>
  <si>
    <t>F.5050</t>
  </si>
  <si>
    <t>F.0090</t>
  </si>
  <si>
    <t>F.8409</t>
  </si>
  <si>
    <t>Zeilenbeschriftungen</t>
  </si>
  <si>
    <t>Gesamtergebnis</t>
  </si>
  <si>
    <t>Summe von Betrag in Hauswährung</t>
  </si>
  <si>
    <t>Langfristanteil</t>
  </si>
  <si>
    <t>Spaltenbeschriftungen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</si>
</sst>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1" fillId="2" borderId="1" xfId="1" applyFill="1" applyBorder="1" applyAlignment="1">
      <alignment vertical="top"/>
    </xf>
    <xf numFmtId="0" fontId="1" fillId="2" borderId="1" xfId="2" applyFill="1" applyBorder="1" applyAlignment="1">
      <alignment vertical="top"/>
    </xf>
    <xf numFmtId="164" fontId="1" fillId="2" borderId="1" xfId="1" applyNumberFormat="1" applyFill="1" applyBorder="1" applyAlignment="1">
      <alignment vertical="top" wrapText="1"/>
    </xf>
    <xf numFmtId="4" fontId="1" fillId="2" borderId="1" xfId="1" applyNumberFormat="1" applyFill="1" applyBorder="1" applyAlignment="1">
      <alignment vertical="top"/>
    </xf>
    <xf numFmtId="0" fontId="1" fillId="0" borderId="0" xfId="2" applyAlignment="1">
      <alignment horizontal="left" vertical="top"/>
    </xf>
    <xf numFmtId="164" fontId="1" fillId="0" borderId="0" xfId="1" applyNumberFormat="1" applyAlignment="1">
      <alignment vertical="top"/>
    </xf>
    <xf numFmtId="0" fontId="1" fillId="0" borderId="0" xfId="1" applyAlignment="1">
      <alignment vertical="top"/>
    </xf>
    <xf numFmtId="4" fontId="1" fillId="0" borderId="0" xfId="1" applyNumberFormat="1" applyAlignment="1">
      <alignment horizontal="right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43" fontId="0" fillId="0" borderId="0" xfId="0" applyNumberFormat="1"/>
  </cellXfs>
  <cellStyles count="3">
    <cellStyle name="Standard" xfId="0" builtinId="0"/>
    <cellStyle name="Standard 2" xfId="1" xr:uid="{CCCECCEA-82E6-432C-8FF6-BBB3F19D0EE4}"/>
    <cellStyle name="Standard 2 2" xfId="2" xr:uid="{C1499D29-7E4A-468A-A244-3C91105C8FBF}"/>
  </cellStyles>
  <dxfs count="1"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laut, Markus (SI DG EA-P&amp;R FIN)" refreshedDate="44788.661362500003" createdVersion="7" refreshedVersion="7" minRefreshableVersion="3" recordCount="9" xr:uid="{7492ADA5-B684-46C4-B6E6-22CDCFC0F36B}">
  <cacheSource type="worksheet">
    <worksheetSource ref="A1:D10" sheet="Data"/>
  </cacheSource>
  <cacheFields count="4">
    <cacheField name="Zwischenergebnis" numFmtId="0">
      <sharedItems count="2">
        <s v="Kurzfristanteil"/>
        <s v="Langfristanteil"/>
      </sharedItems>
    </cacheField>
    <cacheField name="Bewegungsart" numFmtId="164">
      <sharedItems containsSemiMixedTypes="0" containsString="0" containsNumber="1" containsInteger="1" minValue="1" maxValue="9" count="6">
        <n v="6"/>
        <n v="5"/>
        <n v="1"/>
        <n v="7"/>
        <n v="8"/>
        <n v="9"/>
      </sharedItems>
    </cacheField>
    <cacheField name="Betrag in Hauswährung" numFmtId="4">
      <sharedItems containsSemiMixedTypes="0" containsString="0" containsNumber="1" minValue="-2707845.93" maxValue="-22000"/>
    </cacheField>
    <cacheField name="Projekt" numFmtId="0">
      <sharedItems count="7">
        <s v="F.1932"/>
        <s v="D.0266"/>
        <s v="B.1614"/>
        <s v="F.0115"/>
        <s v="F.5050"/>
        <s v="F.0090"/>
        <s v="F.840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x v="0"/>
    <n v="-1298479.52"/>
    <x v="0"/>
  </r>
  <r>
    <x v="0"/>
    <x v="1"/>
    <n v="-182284.48"/>
    <x v="0"/>
  </r>
  <r>
    <x v="0"/>
    <x v="2"/>
    <n v="-139611.88"/>
    <x v="1"/>
  </r>
  <r>
    <x v="1"/>
    <x v="3"/>
    <n v="-181881"/>
    <x v="2"/>
  </r>
  <r>
    <x v="1"/>
    <x v="4"/>
    <n v="-81979.34"/>
    <x v="3"/>
  </r>
  <r>
    <x v="0"/>
    <x v="5"/>
    <n v="-24589.599999999999"/>
    <x v="4"/>
  </r>
  <r>
    <x v="0"/>
    <x v="0"/>
    <n v="-22000"/>
    <x v="5"/>
  </r>
  <r>
    <x v="1"/>
    <x v="0"/>
    <n v="-302995.8"/>
    <x v="6"/>
  </r>
  <r>
    <x v="0"/>
    <x v="0"/>
    <n v="-2707845.93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94A5F2-0782-4A95-A16F-3D7A9FB157DD}" name="PivotTable2" cacheId="15" applyNumberFormats="0" applyBorderFormats="0" applyFontFormats="0" applyPatternFormats="0" applyAlignmentFormats="0" applyWidthHeightFormats="1" dataCaption="Werte" updatedVersion="7" minRefreshableVersion="3" useAutoFormatting="1" itemPrintTitles="1" createdVersion="7" indent="0" outline="1" outlineData="1" multipleFieldFilters="0">
  <location ref="A1:H18" firstHeaderRow="1" firstDataRow="2" firstDataCol="1"/>
  <pivotFields count="4">
    <pivotField axis="axisRow" showAll="0">
      <items count="3">
        <item x="0"/>
        <item x="1"/>
        <item t="default"/>
      </items>
    </pivotField>
    <pivotField axis="axisCol" numFmtId="164" showAll="0">
      <items count="7">
        <item x="2"/>
        <item x="1"/>
        <item x="0"/>
        <item x="3"/>
        <item x="4"/>
        <item x="5"/>
        <item t="default"/>
      </items>
    </pivotField>
    <pivotField dataField="1" numFmtId="4" showAll="0"/>
    <pivotField axis="axisRow" showAll="0">
      <items count="8">
        <item x="2"/>
        <item x="1"/>
        <item x="5"/>
        <item x="3"/>
        <item x="0"/>
        <item x="4"/>
        <item x="6"/>
        <item t="default"/>
      </items>
    </pivotField>
  </pivotFields>
  <rowFields count="2">
    <field x="3"/>
    <field x="0"/>
  </rowFields>
  <rowItems count="16">
    <i>
      <x/>
    </i>
    <i r="1">
      <x v="1"/>
    </i>
    <i>
      <x v="1"/>
    </i>
    <i r="1">
      <x/>
    </i>
    <i>
      <x v="2"/>
    </i>
    <i r="1">
      <x/>
    </i>
    <i>
      <x v="3"/>
    </i>
    <i r="1">
      <x v="1"/>
    </i>
    <i>
      <x v="4"/>
    </i>
    <i r="1">
      <x/>
    </i>
    <i>
      <x v="5"/>
    </i>
    <i r="1">
      <x/>
    </i>
    <i>
      <x v="6"/>
    </i>
    <i r="1">
      <x/>
    </i>
    <i r="1">
      <x v="1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me von Betrag in Hauswährung" fld="2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7EA82-8263-4E46-9AFD-C85E300407FB}">
  <dimension ref="A1:D15"/>
  <sheetViews>
    <sheetView tabSelected="1" workbookViewId="0">
      <selection activeCell="A10" sqref="A10"/>
    </sheetView>
  </sheetViews>
  <sheetFormatPr baseColWidth="10" defaultRowHeight="15" x14ac:dyDescent="0.25"/>
  <cols>
    <col min="1" max="1" width="19.28515625" customWidth="1"/>
    <col min="2" max="2" width="10.28515625" customWidth="1"/>
    <col min="3" max="3" width="21.28515625" customWidth="1"/>
  </cols>
  <sheetData>
    <row r="1" spans="1:4" ht="25.5" x14ac:dyDescent="0.25">
      <c r="A1" s="2" t="s">
        <v>0</v>
      </c>
      <c r="B1" s="3" t="s">
        <v>1</v>
      </c>
      <c r="C1" s="4" t="s">
        <v>2</v>
      </c>
      <c r="D1" s="1" t="s">
        <v>3</v>
      </c>
    </row>
    <row r="2" spans="1:4" x14ac:dyDescent="0.25">
      <c r="A2" s="5" t="s">
        <v>4</v>
      </c>
      <c r="B2" s="6">
        <v>6</v>
      </c>
      <c r="C2" s="8">
        <v>-1298479.52</v>
      </c>
      <c r="D2" s="7" t="s">
        <v>5</v>
      </c>
    </row>
    <row r="3" spans="1:4" x14ac:dyDescent="0.25">
      <c r="A3" s="5" t="s">
        <v>4</v>
      </c>
      <c r="B3" s="6">
        <v>5</v>
      </c>
      <c r="C3" s="8">
        <v>-182284.48</v>
      </c>
      <c r="D3" s="7" t="s">
        <v>5</v>
      </c>
    </row>
    <row r="4" spans="1:4" x14ac:dyDescent="0.25">
      <c r="A4" s="5" t="s">
        <v>4</v>
      </c>
      <c r="B4" s="6">
        <v>1</v>
      </c>
      <c r="C4" s="8">
        <v>-139611.88</v>
      </c>
      <c r="D4" s="7" t="s">
        <v>6</v>
      </c>
    </row>
    <row r="5" spans="1:4" x14ac:dyDescent="0.25">
      <c r="A5" s="5" t="s">
        <v>15</v>
      </c>
      <c r="B5" s="6">
        <v>7</v>
      </c>
      <c r="C5" s="8">
        <v>-181881</v>
      </c>
      <c r="D5" s="7" t="s">
        <v>7</v>
      </c>
    </row>
    <row r="6" spans="1:4" x14ac:dyDescent="0.25">
      <c r="A6" s="5" t="s">
        <v>15</v>
      </c>
      <c r="B6" s="6">
        <v>8</v>
      </c>
      <c r="C6" s="8">
        <v>-81979.34</v>
      </c>
      <c r="D6" s="7" t="s">
        <v>8</v>
      </c>
    </row>
    <row r="7" spans="1:4" x14ac:dyDescent="0.25">
      <c r="A7" s="5" t="s">
        <v>4</v>
      </c>
      <c r="B7" s="6">
        <v>9</v>
      </c>
      <c r="C7" s="8">
        <v>-24589.599999999999</v>
      </c>
      <c r="D7" s="7" t="s">
        <v>9</v>
      </c>
    </row>
    <row r="8" spans="1:4" x14ac:dyDescent="0.25">
      <c r="A8" s="5" t="s">
        <v>4</v>
      </c>
      <c r="B8" s="6">
        <v>6</v>
      </c>
      <c r="C8" s="8">
        <v>-22000</v>
      </c>
      <c r="D8" s="7" t="s">
        <v>10</v>
      </c>
    </row>
    <row r="9" spans="1:4" x14ac:dyDescent="0.25">
      <c r="A9" s="5" t="s">
        <v>15</v>
      </c>
      <c r="B9" s="6">
        <v>6</v>
      </c>
      <c r="C9" s="8">
        <v>-302995.8</v>
      </c>
      <c r="D9" s="7" t="s">
        <v>11</v>
      </c>
    </row>
    <row r="10" spans="1:4" x14ac:dyDescent="0.25">
      <c r="A10" s="5" t="s">
        <v>4</v>
      </c>
      <c r="B10" s="6">
        <v>6</v>
      </c>
      <c r="C10" s="8">
        <v>-2707845.93</v>
      </c>
      <c r="D10" s="7" t="s">
        <v>11</v>
      </c>
    </row>
    <row r="15" spans="1:4" x14ac:dyDescent="0.25">
      <c r="B15" s="6"/>
    </row>
  </sheetData>
  <pageMargins left="0.7" right="0.7" top="0.78740157499999996" bottom="0.78740157499999996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B7FB4-BAB7-4D72-A628-09A76792DCEC}">
  <dimension ref="A1:H18"/>
  <sheetViews>
    <sheetView workbookViewId="0">
      <selection activeCell="E10" sqref="E10"/>
    </sheetView>
  </sheetViews>
  <sheetFormatPr baseColWidth="10" defaultRowHeight="15" x14ac:dyDescent="0.25"/>
  <cols>
    <col min="1" max="1" width="32.7109375" bestFit="1" customWidth="1"/>
    <col min="2" max="2" width="23.85546875" bestFit="1" customWidth="1"/>
    <col min="3" max="3" width="11.5703125" bestFit="1" customWidth="1"/>
    <col min="4" max="4" width="13.140625" bestFit="1" customWidth="1"/>
    <col min="5" max="5" width="11.5703125" bestFit="1" customWidth="1"/>
    <col min="6" max="7" width="10.5703125" bestFit="1" customWidth="1"/>
    <col min="8" max="8" width="15.7109375" bestFit="1" customWidth="1"/>
  </cols>
  <sheetData>
    <row r="1" spans="1:8" x14ac:dyDescent="0.25">
      <c r="A1" s="9" t="s">
        <v>14</v>
      </c>
      <c r="B1" s="9" t="s">
        <v>16</v>
      </c>
    </row>
    <row r="2" spans="1:8" x14ac:dyDescent="0.25">
      <c r="A2" s="9" t="s">
        <v>12</v>
      </c>
      <c r="B2" s="12">
        <v>1</v>
      </c>
      <c r="C2" s="12">
        <v>5</v>
      </c>
      <c r="D2" s="12">
        <v>6</v>
      </c>
      <c r="E2" s="12">
        <v>7</v>
      </c>
      <c r="F2" s="12">
        <v>8</v>
      </c>
      <c r="G2" s="12">
        <v>9</v>
      </c>
      <c r="H2" s="12" t="s">
        <v>13</v>
      </c>
    </row>
    <row r="3" spans="1:8" x14ac:dyDescent="0.25">
      <c r="A3" s="10" t="s">
        <v>7</v>
      </c>
      <c r="B3" s="13"/>
      <c r="C3" s="13"/>
      <c r="D3" s="13"/>
      <c r="E3" s="13">
        <v>-181881</v>
      </c>
      <c r="F3" s="13"/>
      <c r="G3" s="13"/>
      <c r="H3" s="13">
        <v>-181881</v>
      </c>
    </row>
    <row r="4" spans="1:8" x14ac:dyDescent="0.25">
      <c r="A4" s="11" t="s">
        <v>15</v>
      </c>
      <c r="B4" s="13"/>
      <c r="C4" s="13"/>
      <c r="D4" s="13"/>
      <c r="E4" s="13">
        <v>-181881</v>
      </c>
      <c r="F4" s="13"/>
      <c r="G4" s="13"/>
      <c r="H4" s="13">
        <v>-181881</v>
      </c>
    </row>
    <row r="5" spans="1:8" x14ac:dyDescent="0.25">
      <c r="A5" s="10" t="s">
        <v>6</v>
      </c>
      <c r="B5" s="13">
        <v>-139611.88</v>
      </c>
      <c r="C5" s="13"/>
      <c r="D5" s="13"/>
      <c r="E5" s="13"/>
      <c r="F5" s="13"/>
      <c r="G5" s="13"/>
      <c r="H5" s="13">
        <v>-139611.88</v>
      </c>
    </row>
    <row r="6" spans="1:8" x14ac:dyDescent="0.25">
      <c r="A6" s="11" t="s">
        <v>4</v>
      </c>
      <c r="B6" s="13">
        <v>-139611.88</v>
      </c>
      <c r="C6" s="13"/>
      <c r="D6" s="13"/>
      <c r="E6" s="13"/>
      <c r="F6" s="13"/>
      <c r="G6" s="13"/>
      <c r="H6" s="13">
        <v>-139611.88</v>
      </c>
    </row>
    <row r="7" spans="1:8" x14ac:dyDescent="0.25">
      <c r="A7" s="10" t="s">
        <v>10</v>
      </c>
      <c r="B7" s="13"/>
      <c r="C7" s="13"/>
      <c r="D7" s="13">
        <v>-22000</v>
      </c>
      <c r="E7" s="13"/>
      <c r="F7" s="13"/>
      <c r="G7" s="13"/>
      <c r="H7" s="13">
        <v>-22000</v>
      </c>
    </row>
    <row r="8" spans="1:8" x14ac:dyDescent="0.25">
      <c r="A8" s="11" t="s">
        <v>4</v>
      </c>
      <c r="B8" s="13"/>
      <c r="C8" s="13"/>
      <c r="D8" s="13">
        <v>-22000</v>
      </c>
      <c r="E8" s="13"/>
      <c r="F8" s="13"/>
      <c r="G8" s="13"/>
      <c r="H8" s="13">
        <v>-22000</v>
      </c>
    </row>
    <row r="9" spans="1:8" x14ac:dyDescent="0.25">
      <c r="A9" s="10" t="s">
        <v>8</v>
      </c>
      <c r="B9" s="13"/>
      <c r="C9" s="13"/>
      <c r="D9" s="13"/>
      <c r="E9" s="13"/>
      <c r="F9" s="13">
        <v>-81979.34</v>
      </c>
      <c r="G9" s="13"/>
      <c r="H9" s="13">
        <v>-81979.34</v>
      </c>
    </row>
    <row r="10" spans="1:8" x14ac:dyDescent="0.25">
      <c r="A10" s="11" t="s">
        <v>15</v>
      </c>
      <c r="B10" s="13"/>
      <c r="C10" s="13"/>
      <c r="D10" s="13"/>
      <c r="E10" s="13"/>
      <c r="F10" s="13">
        <v>-81979.34</v>
      </c>
      <c r="G10" s="13"/>
      <c r="H10" s="13">
        <v>-81979.34</v>
      </c>
    </row>
    <row r="11" spans="1:8" x14ac:dyDescent="0.25">
      <c r="A11" s="10" t="s">
        <v>5</v>
      </c>
      <c r="B11" s="13"/>
      <c r="C11" s="13">
        <v>-182284.48</v>
      </c>
      <c r="D11" s="13">
        <v>-1298479.52</v>
      </c>
      <c r="E11" s="13"/>
      <c r="F11" s="13"/>
      <c r="G11" s="13"/>
      <c r="H11" s="13">
        <v>-1480764</v>
      </c>
    </row>
    <row r="12" spans="1:8" x14ac:dyDescent="0.25">
      <c r="A12" s="11" t="s">
        <v>4</v>
      </c>
      <c r="B12" s="13"/>
      <c r="C12" s="13">
        <v>-182284.48</v>
      </c>
      <c r="D12" s="13">
        <v>-1298479.52</v>
      </c>
      <c r="E12" s="13"/>
      <c r="F12" s="13"/>
      <c r="G12" s="13"/>
      <c r="H12" s="13">
        <v>-1480764</v>
      </c>
    </row>
    <row r="13" spans="1:8" x14ac:dyDescent="0.25">
      <c r="A13" s="10" t="s">
        <v>9</v>
      </c>
      <c r="B13" s="13"/>
      <c r="C13" s="13"/>
      <c r="D13" s="13"/>
      <c r="E13" s="13"/>
      <c r="F13" s="13"/>
      <c r="G13" s="13">
        <v>-24589.599999999999</v>
      </c>
      <c r="H13" s="13">
        <v>-24589.599999999999</v>
      </c>
    </row>
    <row r="14" spans="1:8" x14ac:dyDescent="0.25">
      <c r="A14" s="11" t="s">
        <v>4</v>
      </c>
      <c r="B14" s="13"/>
      <c r="C14" s="13"/>
      <c r="D14" s="13"/>
      <c r="E14" s="13"/>
      <c r="F14" s="13"/>
      <c r="G14" s="13">
        <v>-24589.599999999999</v>
      </c>
      <c r="H14" s="13">
        <v>-24589.599999999999</v>
      </c>
    </row>
    <row r="15" spans="1:8" x14ac:dyDescent="0.25">
      <c r="A15" s="10" t="s">
        <v>11</v>
      </c>
      <c r="B15" s="13"/>
      <c r="C15" s="13"/>
      <c r="D15" s="13">
        <v>-3010841.73</v>
      </c>
      <c r="E15" s="13"/>
      <c r="F15" s="13"/>
      <c r="G15" s="13"/>
      <c r="H15" s="13">
        <v>-3010841.73</v>
      </c>
    </row>
    <row r="16" spans="1:8" x14ac:dyDescent="0.25">
      <c r="A16" s="11" t="s">
        <v>4</v>
      </c>
      <c r="B16" s="13"/>
      <c r="C16" s="13"/>
      <c r="D16" s="13">
        <v>-2707845.93</v>
      </c>
      <c r="E16" s="13"/>
      <c r="F16" s="13"/>
      <c r="G16" s="13"/>
      <c r="H16" s="13">
        <v>-2707845.93</v>
      </c>
    </row>
    <row r="17" spans="1:8" x14ac:dyDescent="0.25">
      <c r="A17" s="11" t="s">
        <v>15</v>
      </c>
      <c r="B17" s="13"/>
      <c r="C17" s="13"/>
      <c r="D17" s="13">
        <v>-302995.8</v>
      </c>
      <c r="E17" s="13"/>
      <c r="F17" s="13"/>
      <c r="G17" s="13"/>
      <c r="H17" s="13">
        <v>-302995.8</v>
      </c>
    </row>
    <row r="18" spans="1:8" x14ac:dyDescent="0.25">
      <c r="A18" s="10" t="s">
        <v>13</v>
      </c>
      <c r="B18" s="13">
        <v>-139611.88</v>
      </c>
      <c r="C18" s="13">
        <v>-182284.48</v>
      </c>
      <c r="D18" s="13">
        <v>-4331321.25</v>
      </c>
      <c r="E18" s="13">
        <v>-181881</v>
      </c>
      <c r="F18" s="13">
        <v>-81979.34</v>
      </c>
      <c r="G18" s="13">
        <v>-24589.599999999999</v>
      </c>
      <c r="H18" s="13">
        <v>-4941667.55</v>
      </c>
    </row>
  </sheetData>
  <pageMargins left="0.7" right="0.7" top="0.78740157499999996" bottom="0.78740157499999996" header="0.3" footer="0.3"/>
  <pageSetup paperSize="9" orientation="portrait" horizontalDpi="30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Data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Blaut, Markus (SI DG EA-P&amp;R FIN)</dc:creator>
  <cp:lastModifiedBy>Blaut, Markus (SI DG EA-P&amp;R FIN)</cp:lastModifiedBy>
  <dcterms:created xsi:type="dcterms:W3CDTF">2022-08-15T13:47:42Z</dcterms:created>
  <dcterms:modified xsi:type="dcterms:W3CDTF">2022-08-15T13:59:29Z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d258917-277f-42cd-a3cd-14c4e9ee58bc_Enabled">
    <vt:lpwstr>true</vt:lpwstr>
  </property>
  <property fmtid="{D5CDD505-2E9C-101B-9397-08002B2CF9AE}" pid="3" name="MSIP_Label_9d258917-277f-42cd-a3cd-14c4e9ee58bc_SetDate">
    <vt:lpwstr>2022-08-15T13:59:29Z</vt:lpwstr>
  </property>
  <property fmtid="{D5CDD505-2E9C-101B-9397-08002B2CF9AE}" pid="4" name="MSIP_Label_9d258917-277f-42cd-a3cd-14c4e9ee58bc_Method">
    <vt:lpwstr>Standard</vt:lpwstr>
  </property>
  <property fmtid="{D5CDD505-2E9C-101B-9397-08002B2CF9AE}" pid="5" name="MSIP_Label_9d258917-277f-42cd-a3cd-14c4e9ee58bc_Name">
    <vt:lpwstr>restricted</vt:lpwstr>
  </property>
  <property fmtid="{D5CDD505-2E9C-101B-9397-08002B2CF9AE}" pid="6" name="MSIP_Label_9d258917-277f-42cd-a3cd-14c4e9ee58bc_SiteId">
    <vt:lpwstr>38ae3bcd-9579-4fd4-adda-b42e1495d55a</vt:lpwstr>
  </property>
  <property fmtid="{D5CDD505-2E9C-101B-9397-08002B2CF9AE}" pid="7" name="MSIP_Label_9d258917-277f-42cd-a3cd-14c4e9ee58bc_ActionId">
    <vt:lpwstr>fdceb44a-af95-4bc7-882b-79e0945255de</vt:lpwstr>
  </property>
  <property fmtid="{D5CDD505-2E9C-101B-9397-08002B2CF9AE}" pid="8" name="MSIP_Label_9d258917-277f-42cd-a3cd-14c4e9ee58bc_ContentBits">
    <vt:lpwstr>0</vt:lpwstr>
  </property>
  <property fmtid="{D5CDD505-2E9C-101B-9397-08002B2CF9AE}" pid="9" name="Document_Confidentiality">
    <vt:lpwstr>Restricted</vt:lpwstr>
  </property>
</Properties>
</file>