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0381\Desktop\Knime Top 10 prediction\"/>
    </mc:Choice>
  </mc:AlternateContent>
  <bookViews>
    <workbookView xWindow="0" yWindow="0" windowWidth="28800" windowHeight="12300"/>
  </bookViews>
  <sheets>
    <sheet name="Tabelle1" sheetId="1" r:id="rId1"/>
  </sheets>
  <externalReferences>
    <externalReference r:id="rId2"/>
  </externalReferences>
  <definedNames>
    <definedName name="EUR_JPY">'[1]project information'!$B$34</definedName>
    <definedName name="EUR_RMB">'[1]project information'!$B$35</definedName>
    <definedName name="EUR_USD">'[1]project information'!$B$30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2" i="1"/>
</calcChain>
</file>

<file path=xl/comments1.xml><?xml version="1.0" encoding="utf-8"?>
<comments xmlns="http://schemas.openxmlformats.org/spreadsheetml/2006/main">
  <authors>
    <author>Erich Kollant</author>
    <author>Kollant Erich</author>
  </authors>
  <commentList>
    <comment ref="A1" authorId="0" shapeId="0">
      <text>
        <r>
          <rPr>
            <b/>
            <sz val="14"/>
            <color indexed="81"/>
            <rFont val="Arial"/>
            <family val="2"/>
          </rPr>
          <t>Einbauplatz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14"/>
            <color indexed="81"/>
            <rFont val="Arial"/>
            <family val="2"/>
          </rPr>
          <t>part type</t>
        </r>
      </text>
    </comment>
    <comment ref="F1" authorId="0" shapeId="0">
      <text>
        <r>
          <rPr>
            <b/>
            <sz val="14"/>
            <color indexed="81"/>
            <rFont val="Arial"/>
            <family val="2"/>
          </rPr>
          <t>ordering information</t>
        </r>
      </text>
    </comment>
    <comment ref="I1" authorId="1" shapeId="0">
      <text>
        <r>
          <rPr>
            <b/>
            <sz val="14"/>
            <color indexed="81"/>
            <rFont val="Segoe UI"/>
            <family val="2"/>
          </rPr>
          <t>Currency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" authorId="1" shapeId="0">
      <text>
        <r>
          <rPr>
            <b/>
            <sz val="14"/>
            <color indexed="81"/>
            <rFont val="Segoe UI"/>
            <family val="2"/>
          </rPr>
          <t>pricing scale</t>
        </r>
      </text>
    </comment>
    <comment ref="K1" authorId="1" shapeId="0">
      <text>
        <r>
          <rPr>
            <b/>
            <sz val="14"/>
            <color indexed="81"/>
            <rFont val="Segoe UI"/>
            <family val="2"/>
          </rPr>
          <t>price per scale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<sst xmlns="http://schemas.openxmlformats.org/spreadsheetml/2006/main" count="70" uniqueCount="45">
  <si>
    <t>PE</t>
  </si>
  <si>
    <t>Reference</t>
  </si>
  <si>
    <t>Designator</t>
  </si>
  <si>
    <t>value</t>
  </si>
  <si>
    <t>package</t>
  </si>
  <si>
    <t>manufacturer</t>
  </si>
  <si>
    <t>manufacturer part number</t>
  </si>
  <si>
    <t>Fremdverfahren</t>
  </si>
  <si>
    <t>amount per year</t>
  </si>
  <si>
    <t>WE</t>
  </si>
  <si>
    <t>price</t>
  </si>
  <si>
    <t>C1204</t>
  </si>
  <si>
    <t>ELKO</t>
  </si>
  <si>
    <t>390u</t>
  </si>
  <si>
    <t>CA_390U_400V_30X45_M_BSH</t>
  </si>
  <si>
    <t>EUR</t>
  </si>
  <si>
    <t>L1204</t>
  </si>
  <si>
    <t>TRAFO</t>
  </si>
  <si>
    <t>PFC2831C-132</t>
  </si>
  <si>
    <t>T-PFC2831C</t>
  </si>
  <si>
    <t>sumida  PFC2831C-132</t>
  </si>
  <si>
    <t>L_PFC2831C-132_PFC2831</t>
  </si>
  <si>
    <t>USD</t>
  </si>
  <si>
    <t>C1209</t>
  </si>
  <si>
    <t>220u</t>
  </si>
  <si>
    <t>CA-31X32-3P</t>
  </si>
  <si>
    <t>CA_220U_400V_31X32_M</t>
  </si>
  <si>
    <t>L1201</t>
  </si>
  <si>
    <t>DROSSEL</t>
  </si>
  <si>
    <t>3m3H</t>
  </si>
  <si>
    <t>L-XZM-RE30019</t>
  </si>
  <si>
    <t>ZET XZM-RE30019</t>
  </si>
  <si>
    <t>L_3M3H_2A_XZM-RE30019</t>
  </si>
  <si>
    <t>L1202</t>
  </si>
  <si>
    <t>4mH</t>
  </si>
  <si>
    <t>L-XZM-RE48010</t>
  </si>
  <si>
    <t>ZET XZM-RE48010</t>
  </si>
  <si>
    <t>L_4M0H_5A_XZM-RE48010</t>
  </si>
  <si>
    <t>K800, K1202</t>
  </si>
  <si>
    <t>RELAIS</t>
  </si>
  <si>
    <t>RZ03-1A4-D009</t>
  </si>
  <si>
    <t>K-SO0418CA</t>
  </si>
  <si>
    <t>TYCO 1-1415899-5</t>
  </si>
  <si>
    <t>K_RZ03-1A4-D009_9V_MS</t>
  </si>
  <si>
    <t>Expensive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</si>
</sst>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000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indexed="81"/>
      <name val="Arial"/>
      <family val="2"/>
    </font>
    <font>
      <sz val="9"/>
      <color indexed="81"/>
      <name val="Segoe UI"/>
      <family val="2"/>
    </font>
    <font>
      <sz val="9"/>
      <color indexed="81"/>
      <name val="Tahoma"/>
      <family val="2"/>
    </font>
    <font>
      <b/>
      <sz val="14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textRotation="90" wrapText="1"/>
    </xf>
    <xf numFmtId="3" fontId="3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2" borderId="8" xfId="3" applyNumberFormat="1" applyFont="1" applyFill="1" applyBorder="1" applyAlignment="1" applyProtection="1">
      <alignment horizontal="left" vertical="center"/>
      <protection locked="0"/>
    </xf>
    <xf numFmtId="0" fontId="2" fillId="2" borderId="9" xfId="3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3" fontId="3" fillId="3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174" fontId="2" fillId="0" borderId="10" xfId="3" applyNumberFormat="1" applyFont="1" applyFill="1" applyBorder="1" applyAlignment="1" applyProtection="1">
      <alignment horizontal="center" vertical="center"/>
      <protection locked="0"/>
    </xf>
    <xf numFmtId="0" fontId="2" fillId="2" borderId="2" xfId="3" applyNumberFormat="1" applyFont="1" applyFill="1" applyBorder="1" applyAlignment="1" applyProtection="1">
      <alignment horizontal="left" vertical="center"/>
      <protection locked="0"/>
    </xf>
    <xf numFmtId="0" fontId="2" fillId="2" borderId="1" xfId="3" applyNumberFormat="1" applyFont="1" applyFill="1" applyBorder="1" applyAlignment="1" applyProtection="1">
      <alignment horizontal="left" vertical="center"/>
      <protection locked="0"/>
    </xf>
  </cellXfs>
  <cellStyles count="4">
    <cellStyle name="Standard" xfId="0" builtinId="0"/>
    <cellStyle name="Standard 2 3" xfId="1"/>
    <cellStyle name="Standard 46" xfId="2"/>
    <cellStyle name="Standard_Stücklist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11-07_BSH-PUMU-L1.5_E-BOM-Contest-X_bepreist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OM-EUR PUMU L1.5 ContX"/>
      <sheetName val="SUM-BOM-RMB PUMU L1.5 ContX"/>
      <sheetName val="BOM-EUR PUMU L1.5 ContX (450W)"/>
      <sheetName val="BOM-EUR PUMU L1.5 ContX (550W)"/>
      <sheetName val="BOM-EUR PUMU L1.5 ContX (850W)"/>
      <sheetName val="BOM-RMB PUMU L1.5 ContX (450W)"/>
      <sheetName val="BOM-RMB PUMU L1.5 ContX (550W)"/>
      <sheetName val="BOM-RMB PUMU L1.5 ContX (850W)"/>
      <sheetName val="BSH_PUMU L1.5 CONTX (850W)"/>
      <sheetName val="BSH_PUMU L1.5 CONTX (450W)"/>
      <sheetName val="BSH_PUMU L1.5 CONTX (550W)"/>
      <sheetName val="project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">
          <cell r="B30">
            <v>1.1299999999999999</v>
          </cell>
        </row>
        <row r="34">
          <cell r="B34">
            <v>125</v>
          </cell>
        </row>
        <row r="35">
          <cell r="B35">
            <v>7.59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M14" sqref="M14"/>
    </sheetView>
  </sheetViews>
  <sheetFormatPr baseColWidth="10" defaultRowHeight="14.4" x14ac:dyDescent="0.3"/>
  <sheetData>
    <row r="1" spans="1:12" s="9" customFormat="1" ht="108.75" customHeight="1" thickBot="1" x14ac:dyDescent="0.35">
      <c r="A1" s="2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2" t="s">
        <v>6</v>
      </c>
      <c r="G1" s="5" t="s">
        <v>7</v>
      </c>
      <c r="H1" s="6" t="s">
        <v>8</v>
      </c>
      <c r="I1" s="7" t="s">
        <v>9</v>
      </c>
      <c r="J1" s="7" t="s">
        <v>0</v>
      </c>
      <c r="K1" s="8" t="s">
        <v>10</v>
      </c>
      <c r="L1" s="9" t="s">
        <v>44</v>
      </c>
    </row>
    <row r="2" spans="1:12" s="1" customFormat="1" ht="13.2" x14ac:dyDescent="0.3">
      <c r="A2" s="10" t="s">
        <v>11</v>
      </c>
      <c r="B2" s="11" t="s">
        <v>12</v>
      </c>
      <c r="C2" s="11" t="s">
        <v>13</v>
      </c>
      <c r="D2" s="11"/>
      <c r="E2" s="11"/>
      <c r="F2" s="11"/>
      <c r="G2" s="11" t="s">
        <v>14</v>
      </c>
      <c r="H2" s="13">
        <v>525000</v>
      </c>
      <c r="I2" s="12" t="s">
        <v>15</v>
      </c>
      <c r="J2" s="12">
        <v>100</v>
      </c>
      <c r="K2" s="12">
        <v>5</v>
      </c>
      <c r="L2" s="1">
        <f>IF(K2/J2&gt;0.2,1,0)</f>
        <v>0</v>
      </c>
    </row>
    <row r="3" spans="1:12" s="1" customFormat="1" ht="13.2" x14ac:dyDescent="0.3">
      <c r="A3" s="10" t="s">
        <v>11</v>
      </c>
      <c r="B3" s="11" t="s">
        <v>12</v>
      </c>
      <c r="C3" s="11" t="s">
        <v>13</v>
      </c>
      <c r="D3" s="11"/>
      <c r="E3" s="11"/>
      <c r="F3" s="11"/>
      <c r="G3" s="11" t="s">
        <v>14</v>
      </c>
      <c r="H3" s="13">
        <v>750000</v>
      </c>
      <c r="I3" s="12" t="s">
        <v>15</v>
      </c>
      <c r="J3" s="12">
        <v>100</v>
      </c>
      <c r="K3" s="12">
        <v>5</v>
      </c>
      <c r="L3" s="1">
        <f t="shared" ref="L3:L10" si="0">IF(K3/J3&gt;0.2,1,0)</f>
        <v>0</v>
      </c>
    </row>
    <row r="4" spans="1:12" s="1" customFormat="1" ht="13.2" x14ac:dyDescent="0.3">
      <c r="A4" s="10" t="s">
        <v>16</v>
      </c>
      <c r="B4" s="11" t="s">
        <v>17</v>
      </c>
      <c r="C4" s="11" t="s">
        <v>18</v>
      </c>
      <c r="D4" s="11" t="s">
        <v>19</v>
      </c>
      <c r="E4" s="11"/>
      <c r="F4" s="11" t="s">
        <v>20</v>
      </c>
      <c r="G4" s="11" t="s">
        <v>21</v>
      </c>
      <c r="H4" s="13">
        <v>250000</v>
      </c>
      <c r="I4" s="12" t="s">
        <v>22</v>
      </c>
      <c r="J4" s="12">
        <v>1</v>
      </c>
      <c r="K4" s="12">
        <v>0.1</v>
      </c>
      <c r="L4" s="1">
        <f t="shared" si="0"/>
        <v>0</v>
      </c>
    </row>
    <row r="5" spans="1:12" s="1" customFormat="1" ht="13.2" x14ac:dyDescent="0.3">
      <c r="A5" s="10" t="s">
        <v>23</v>
      </c>
      <c r="B5" s="11" t="s">
        <v>12</v>
      </c>
      <c r="C5" s="11" t="s">
        <v>24</v>
      </c>
      <c r="D5" s="11" t="s">
        <v>25</v>
      </c>
      <c r="E5" s="11"/>
      <c r="F5" s="11"/>
      <c r="G5" s="11" t="s">
        <v>26</v>
      </c>
      <c r="H5" s="13">
        <v>225000</v>
      </c>
      <c r="I5" s="12" t="s">
        <v>22</v>
      </c>
      <c r="J5" s="12">
        <v>1</v>
      </c>
      <c r="K5" s="12">
        <v>0.1</v>
      </c>
      <c r="L5" s="1">
        <f t="shared" si="0"/>
        <v>0</v>
      </c>
    </row>
    <row r="6" spans="1:12" s="1" customFormat="1" ht="13.2" x14ac:dyDescent="0.3">
      <c r="A6" s="10" t="s">
        <v>27</v>
      </c>
      <c r="B6" s="11" t="s">
        <v>28</v>
      </c>
      <c r="C6" s="11" t="s">
        <v>29</v>
      </c>
      <c r="D6" s="11" t="s">
        <v>30</v>
      </c>
      <c r="E6" s="11"/>
      <c r="F6" s="11" t="s">
        <v>31</v>
      </c>
      <c r="G6" s="11" t="s">
        <v>32</v>
      </c>
      <c r="H6" s="13">
        <v>75000</v>
      </c>
      <c r="I6" s="12" t="s">
        <v>22</v>
      </c>
      <c r="J6" s="14">
        <v>1</v>
      </c>
      <c r="K6" s="15">
        <v>0.5</v>
      </c>
      <c r="L6" s="1">
        <f t="shared" si="0"/>
        <v>1</v>
      </c>
    </row>
    <row r="7" spans="1:12" s="1" customFormat="1" ht="13.2" x14ac:dyDescent="0.3">
      <c r="A7" s="10" t="s">
        <v>33</v>
      </c>
      <c r="B7" s="11" t="s">
        <v>28</v>
      </c>
      <c r="C7" s="11" t="s">
        <v>34</v>
      </c>
      <c r="D7" s="11" t="s">
        <v>35</v>
      </c>
      <c r="E7" s="11"/>
      <c r="F7" s="11" t="s">
        <v>36</v>
      </c>
      <c r="G7" s="11" t="s">
        <v>37</v>
      </c>
      <c r="H7" s="13">
        <v>175000</v>
      </c>
      <c r="I7" s="12" t="s">
        <v>22</v>
      </c>
      <c r="J7" s="14">
        <v>1</v>
      </c>
      <c r="K7" s="15">
        <v>0.5</v>
      </c>
      <c r="L7" s="1">
        <f t="shared" si="0"/>
        <v>1</v>
      </c>
    </row>
    <row r="8" spans="1:12" s="1" customFormat="1" ht="13.2" x14ac:dyDescent="0.3">
      <c r="A8" s="10" t="s">
        <v>33</v>
      </c>
      <c r="B8" s="11" t="s">
        <v>28</v>
      </c>
      <c r="C8" s="11" t="s">
        <v>34</v>
      </c>
      <c r="D8" s="11" t="s">
        <v>35</v>
      </c>
      <c r="E8" s="11"/>
      <c r="F8" s="11" t="s">
        <v>36</v>
      </c>
      <c r="G8" s="11" t="s">
        <v>37</v>
      </c>
      <c r="H8" s="13">
        <v>500000</v>
      </c>
      <c r="I8" s="12" t="s">
        <v>22</v>
      </c>
      <c r="J8" s="14">
        <v>1</v>
      </c>
      <c r="K8" s="15">
        <v>0.5</v>
      </c>
      <c r="L8" s="1">
        <f t="shared" si="0"/>
        <v>1</v>
      </c>
    </row>
    <row r="9" spans="1:12" s="1" customFormat="1" ht="13.2" x14ac:dyDescent="0.3">
      <c r="A9" s="10" t="s">
        <v>38</v>
      </c>
      <c r="B9" s="11" t="s">
        <v>39</v>
      </c>
      <c r="C9" s="11" t="s">
        <v>40</v>
      </c>
      <c r="D9" s="11" t="s">
        <v>41</v>
      </c>
      <c r="E9" s="11"/>
      <c r="F9" s="11" t="s">
        <v>42</v>
      </c>
      <c r="G9" s="11" t="s">
        <v>43</v>
      </c>
      <c r="H9" s="13">
        <v>150000</v>
      </c>
      <c r="I9" s="12" t="s">
        <v>15</v>
      </c>
      <c r="J9" s="12">
        <v>100</v>
      </c>
      <c r="K9" s="12">
        <v>40</v>
      </c>
      <c r="L9" s="1">
        <f t="shared" si="0"/>
        <v>1</v>
      </c>
    </row>
    <row r="10" spans="1:12" s="1" customFormat="1" ht="13.2" x14ac:dyDescent="0.3">
      <c r="A10" s="16" t="s">
        <v>38</v>
      </c>
      <c r="B10" s="17" t="s">
        <v>39</v>
      </c>
      <c r="C10" s="17" t="s">
        <v>40</v>
      </c>
      <c r="D10" s="17" t="s">
        <v>41</v>
      </c>
      <c r="E10" s="17"/>
      <c r="F10" s="17" t="s">
        <v>42</v>
      </c>
      <c r="G10" s="11" t="s">
        <v>43</v>
      </c>
      <c r="H10" s="13">
        <v>350000</v>
      </c>
      <c r="I10" s="12" t="s">
        <v>15</v>
      </c>
      <c r="J10" s="12">
        <v>100</v>
      </c>
      <c r="K10" s="12">
        <v>40</v>
      </c>
      <c r="L10" s="1">
        <f t="shared" si="0"/>
        <v>1</v>
      </c>
    </row>
  </sheetData>
  <dataValidations count="1">
    <dataValidation type="list" allowBlank="1" showInputMessage="1" showErrorMessage="1" sqref="I2:I10">
      <formula1>"EUR,USD,JPY,GBP,RMB"</formula1>
    </dataValidation>
  </dataValidation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Melecs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Weiser Christian</dc:creator>
  <cp:lastModifiedBy>Weiser Christian</cp:lastModifiedBy>
  <dcterms:created xsi:type="dcterms:W3CDTF">2020-02-17T16:15:14Z</dcterms:created>
  <dcterms:modified xsi:type="dcterms:W3CDTF">2020-02-17T16:19:22Z</dcterms:modified>
</cp:coreProperties>
</file>