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emens-my.sharepoint.com/personal/stefanie_duell_siemens_com/Documents/Masterarbeit/"/>
    </mc:Choice>
  </mc:AlternateContent>
  <xr:revisionPtr revIDLastSave="41" documentId="8_{37BE43C6-1321-4428-97A3-26572222DA6B}" xr6:coauthVersionLast="45" xr6:coauthVersionMax="45" xr10:uidLastSave="{C0F3291A-98B0-4531-AFAD-9758873040D4}"/>
  <bookViews>
    <workbookView xWindow="-28920" yWindow="-120" windowWidth="29040" windowHeight="17790" xr2:uid="{F876D98D-A476-419D-87D5-1B6BAD578149}"/>
  </bookViews>
  <sheets>
    <sheet name="Input" sheetId="1" r:id="rId1"/>
  </sheets>
  <calcPr calcId="191029" calcCompleted="0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1" l="1"/>
  <c r="F21" i="1"/>
  <c r="E21" i="1"/>
  <c r="G20" i="1"/>
  <c r="F20" i="1"/>
  <c r="E20" i="1"/>
  <c r="G19" i="1"/>
  <c r="F19" i="1"/>
  <c r="E19" i="1"/>
  <c r="G18" i="1"/>
  <c r="F18" i="1"/>
  <c r="E18" i="1"/>
  <c r="G25" i="1"/>
  <c r="F25" i="1"/>
  <c r="E25" i="1"/>
  <c r="G24" i="1"/>
  <c r="F24" i="1"/>
  <c r="E24" i="1"/>
  <c r="G23" i="1"/>
  <c r="F23" i="1"/>
  <c r="E23" i="1"/>
  <c r="G22" i="1"/>
  <c r="F22" i="1"/>
  <c r="E22" i="1"/>
</calcChain>
</file>

<file path=xl/sharedStrings.xml><?xml version="1.0" encoding="utf-8"?>
<sst xmlns="http://schemas.openxmlformats.org/spreadsheetml/2006/main" count="103" uniqueCount="16">
  <si>
    <t>Region</t>
  </si>
  <si>
    <t>Business Unit</t>
  </si>
  <si>
    <t>Gross Profit</t>
  </si>
  <si>
    <t>Profit</t>
  </si>
  <si>
    <t>GA Expense</t>
  </si>
  <si>
    <t>P03</t>
  </si>
  <si>
    <t>Month</t>
  </si>
  <si>
    <t>USA</t>
  </si>
  <si>
    <t>Germany</t>
  </si>
  <si>
    <t>06-01</t>
  </si>
  <si>
    <t>06-02</t>
  </si>
  <si>
    <t>AGGR</t>
  </si>
  <si>
    <t>YTD</t>
  </si>
  <si>
    <t>MTD</t>
  </si>
  <si>
    <t>P01</t>
  </si>
  <si>
    <t>P02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</si>
</sst>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49" fontId="0" fillId="0" borderId="0" xfId="0" applyNumberFormat="1"/>
    <xf numFmtId="3" fontId="1" fillId="0" borderId="0" xfId="1" applyNumberFormat="1"/>
    <xf numFmtId="3" fontId="0" fillId="0" borderId="0" xfId="0" applyNumberFormat="1"/>
    <xf numFmtId="43" fontId="1" fillId="0" borderId="0" xfId="1" applyNumberFormat="1"/>
  </cellXfs>
  <cellStyles count="2">
    <cellStyle name="Standard" xfId="0" builtinId="0"/>
    <cellStyle name="Standard 2" xfId="1" xr:uid="{464BEF4E-8DAB-4918-BDBB-C94CE1BDBE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6B19A-A711-4F97-A249-D0DA6B9FC46F}">
  <dimension ref="A1:K25"/>
  <sheetViews>
    <sheetView tabSelected="1" workbookViewId="0">
      <selection activeCell="J25" sqref="J25"/>
    </sheetView>
  </sheetViews>
  <sheetFormatPr baseColWidth="10" defaultRowHeight="15" x14ac:dyDescent="0.25"/>
  <cols>
    <col min="4" max="4" width="12.85546875" bestFit="1" customWidth="1"/>
    <col min="5" max="5" width="11.28515625" bestFit="1" customWidth="1"/>
  </cols>
  <sheetData>
    <row r="1" spans="1:11" x14ac:dyDescent="0.25">
      <c r="A1" t="s">
        <v>11</v>
      </c>
      <c r="B1" t="s">
        <v>6</v>
      </c>
      <c r="C1" t="s">
        <v>0</v>
      </c>
      <c r="D1" t="s">
        <v>1</v>
      </c>
      <c r="E1" t="s">
        <v>2</v>
      </c>
      <c r="F1" t="s">
        <v>3</v>
      </c>
      <c r="G1" t="s">
        <v>4</v>
      </c>
    </row>
    <row r="2" spans="1:11" x14ac:dyDescent="0.25">
      <c r="A2" t="s">
        <v>12</v>
      </c>
      <c r="B2" t="s">
        <v>5</v>
      </c>
      <c r="C2" t="s">
        <v>8</v>
      </c>
      <c r="D2" s="1" t="s">
        <v>9</v>
      </c>
      <c r="E2" s="3">
        <v>364675.01082999998</v>
      </c>
      <c r="F2" s="3">
        <v>-84553.879680000013</v>
      </c>
      <c r="G2" s="3">
        <v>-178872.99590000001</v>
      </c>
    </row>
    <row r="3" spans="1:11" x14ac:dyDescent="0.25">
      <c r="A3" t="s">
        <v>12</v>
      </c>
      <c r="B3" t="s">
        <v>5</v>
      </c>
      <c r="C3" t="s">
        <v>8</v>
      </c>
      <c r="D3" s="1" t="s">
        <v>10</v>
      </c>
      <c r="E3" s="3">
        <v>231814.64915000001</v>
      </c>
      <c r="F3" s="3">
        <v>-78791.141780000005</v>
      </c>
      <c r="G3" s="3">
        <v>-90417.695810000005</v>
      </c>
    </row>
    <row r="4" spans="1:11" x14ac:dyDescent="0.25">
      <c r="A4" t="s">
        <v>12</v>
      </c>
      <c r="B4" t="s">
        <v>5</v>
      </c>
      <c r="C4" t="s">
        <v>7</v>
      </c>
      <c r="D4" s="1" t="s">
        <v>9</v>
      </c>
      <c r="E4" s="3">
        <v>229262.22908000002</v>
      </c>
      <c r="F4" s="3">
        <v>-78774.181779999999</v>
      </c>
      <c r="G4" s="3">
        <v>-88662.837390000001</v>
      </c>
    </row>
    <row r="5" spans="1:11" x14ac:dyDescent="0.25">
      <c r="A5" t="s">
        <v>12</v>
      </c>
      <c r="B5" t="s">
        <v>5</v>
      </c>
      <c r="C5" t="s">
        <v>7</v>
      </c>
      <c r="D5" s="1" t="s">
        <v>10</v>
      </c>
      <c r="E5" s="3">
        <v>21415.573090000002</v>
      </c>
      <c r="F5" s="3">
        <v>0</v>
      </c>
      <c r="G5" s="3">
        <v>-24507.354739999999</v>
      </c>
    </row>
    <row r="6" spans="1:11" x14ac:dyDescent="0.25">
      <c r="A6" t="s">
        <v>12</v>
      </c>
      <c r="B6" t="s">
        <v>15</v>
      </c>
      <c r="C6" t="s">
        <v>8</v>
      </c>
      <c r="D6" s="1" t="s">
        <v>9</v>
      </c>
      <c r="E6" s="3">
        <v>282388.45393999998</v>
      </c>
      <c r="F6" s="3">
        <v>-62183.872590000006</v>
      </c>
      <c r="G6" s="3">
        <v>-136666.35405000002</v>
      </c>
      <c r="I6" s="3"/>
      <c r="J6" s="3"/>
      <c r="K6" s="3"/>
    </row>
    <row r="7" spans="1:11" x14ac:dyDescent="0.25">
      <c r="A7" t="s">
        <v>12</v>
      </c>
      <c r="B7" t="s">
        <v>15</v>
      </c>
      <c r="C7" t="s">
        <v>8</v>
      </c>
      <c r="D7" s="1" t="s">
        <v>10</v>
      </c>
      <c r="E7" s="3">
        <v>176873.03709999999</v>
      </c>
      <c r="F7" s="3">
        <v>-57899.39069</v>
      </c>
      <c r="G7" s="3">
        <v>-70387.334269999992</v>
      </c>
      <c r="I7" s="3"/>
    </row>
    <row r="8" spans="1:11" x14ac:dyDescent="0.25">
      <c r="A8" t="s">
        <v>12</v>
      </c>
      <c r="B8" t="s">
        <v>15</v>
      </c>
      <c r="C8" t="s">
        <v>7</v>
      </c>
      <c r="D8" s="1" t="s">
        <v>9</v>
      </c>
      <c r="E8" s="3">
        <v>174840.97680999999</v>
      </c>
      <c r="F8" s="3">
        <v>-57882.430690000001</v>
      </c>
      <c r="G8" s="3">
        <v>-69039.1541</v>
      </c>
      <c r="I8" s="3"/>
    </row>
    <row r="9" spans="1:11" x14ac:dyDescent="0.25">
      <c r="A9" t="s">
        <v>12</v>
      </c>
      <c r="B9" t="s">
        <v>15</v>
      </c>
      <c r="C9" t="s">
        <v>7</v>
      </c>
      <c r="D9" s="1" t="s">
        <v>10</v>
      </c>
      <c r="E9" s="3">
        <v>16502.48818</v>
      </c>
      <c r="F9" s="3">
        <v>0</v>
      </c>
      <c r="G9" s="3">
        <v>-19441.432530000002</v>
      </c>
      <c r="I9" s="3"/>
    </row>
    <row r="10" spans="1:11" x14ac:dyDescent="0.25">
      <c r="A10" t="s">
        <v>12</v>
      </c>
      <c r="B10" t="s">
        <v>14</v>
      </c>
      <c r="C10" t="s">
        <v>8</v>
      </c>
      <c r="D10" s="1" t="s">
        <v>9</v>
      </c>
      <c r="E10" s="3">
        <v>191841.74591</v>
      </c>
      <c r="F10" s="3">
        <v>-42435.895850000001</v>
      </c>
      <c r="G10" s="3">
        <v>-82234.498550000004</v>
      </c>
    </row>
    <row r="11" spans="1:11" x14ac:dyDescent="0.25">
      <c r="A11" t="s">
        <v>12</v>
      </c>
      <c r="B11" t="s">
        <v>14</v>
      </c>
      <c r="C11" t="s">
        <v>8</v>
      </c>
      <c r="D11" s="1" t="s">
        <v>10</v>
      </c>
      <c r="E11" s="3">
        <v>125666.83354000001</v>
      </c>
      <c r="F11" s="3">
        <v>-36095.299590000002</v>
      </c>
      <c r="G11" s="3">
        <v>-34316.804810000001</v>
      </c>
    </row>
    <row r="12" spans="1:11" x14ac:dyDescent="0.25">
      <c r="A12" t="s">
        <v>12</v>
      </c>
      <c r="B12" t="s">
        <v>14</v>
      </c>
      <c r="C12" t="s">
        <v>7</v>
      </c>
      <c r="D12" s="1" t="s">
        <v>9</v>
      </c>
      <c r="E12" s="3">
        <v>124569.40154000001</v>
      </c>
      <c r="F12" s="3">
        <v>-36078.339590000003</v>
      </c>
      <c r="G12" s="3">
        <v>-33626.927840000004</v>
      </c>
    </row>
    <row r="13" spans="1:11" x14ac:dyDescent="0.25">
      <c r="A13" t="s">
        <v>12</v>
      </c>
      <c r="B13" t="s">
        <v>14</v>
      </c>
      <c r="C13" t="s">
        <v>7</v>
      </c>
      <c r="D13" s="1" t="s">
        <v>10</v>
      </c>
      <c r="E13" s="3">
        <v>8350.6944500000009</v>
      </c>
      <c r="F13" s="3">
        <v>0</v>
      </c>
      <c r="G13" s="3">
        <v>-8796.786039999999</v>
      </c>
    </row>
    <row r="14" spans="1:11" x14ac:dyDescent="0.25">
      <c r="A14" t="s">
        <v>13</v>
      </c>
      <c r="B14" t="s">
        <v>5</v>
      </c>
      <c r="C14" t="s">
        <v>8</v>
      </c>
      <c r="D14" s="1" t="s">
        <v>9</v>
      </c>
      <c r="E14" s="3">
        <v>364675.01082999998</v>
      </c>
      <c r="F14" s="3">
        <v>-84553.879680000013</v>
      </c>
      <c r="G14" s="3">
        <v>-178872.99590000001</v>
      </c>
    </row>
    <row r="15" spans="1:11" x14ac:dyDescent="0.25">
      <c r="A15" t="s">
        <v>13</v>
      </c>
      <c r="B15" t="s">
        <v>5</v>
      </c>
      <c r="C15" t="s">
        <v>8</v>
      </c>
      <c r="D15" s="1" t="s">
        <v>10</v>
      </c>
      <c r="E15" s="3">
        <v>231814.64915000001</v>
      </c>
      <c r="F15" s="3">
        <v>-78791.141780000005</v>
      </c>
      <c r="G15" s="3">
        <v>-90417.695810000005</v>
      </c>
    </row>
    <row r="16" spans="1:11" x14ac:dyDescent="0.25">
      <c r="A16" t="s">
        <v>13</v>
      </c>
      <c r="B16" t="s">
        <v>5</v>
      </c>
      <c r="C16" t="s">
        <v>7</v>
      </c>
      <c r="D16" s="1" t="s">
        <v>9</v>
      </c>
      <c r="E16" s="3">
        <v>229262.22908000002</v>
      </c>
      <c r="F16" s="3">
        <v>-78774.181779999999</v>
      </c>
      <c r="G16" s="3">
        <v>-88662.837390000001</v>
      </c>
    </row>
    <row r="17" spans="1:7" x14ac:dyDescent="0.25">
      <c r="A17" t="s">
        <v>13</v>
      </c>
      <c r="B17" t="s">
        <v>5</v>
      </c>
      <c r="C17" t="s">
        <v>7</v>
      </c>
      <c r="D17" s="1" t="s">
        <v>10</v>
      </c>
      <c r="E17" s="3">
        <v>21415.573090000002</v>
      </c>
      <c r="F17" s="3">
        <v>0</v>
      </c>
      <c r="G17" s="3">
        <v>-24507.354739999999</v>
      </c>
    </row>
    <row r="18" spans="1:7" x14ac:dyDescent="0.25">
      <c r="A18" t="s">
        <v>13</v>
      </c>
      <c r="B18" t="s">
        <v>15</v>
      </c>
      <c r="C18" t="s">
        <v>8</v>
      </c>
      <c r="D18" s="1" t="s">
        <v>9</v>
      </c>
      <c r="E18" s="4">
        <f ca="1">#REF!-#REF!</f>
        <v>90546.70802999998</v>
      </c>
      <c r="F18" s="4">
        <f t="shared" ref="F18:G18" ca="1" si="0">#REF!-#REF!</f>
        <v>-19747.976740000006</v>
      </c>
      <c r="G18" s="4">
        <f t="shared" ref="G18" ca="1" si="1">#REF!-#REF!</f>
        <v>-54431.85550000002</v>
      </c>
    </row>
    <row r="19" spans="1:7" x14ac:dyDescent="0.25">
      <c r="A19" t="s">
        <v>13</v>
      </c>
      <c r="B19" t="s">
        <v>15</v>
      </c>
      <c r="C19" t="s">
        <v>8</v>
      </c>
      <c r="D19" s="1" t="s">
        <v>10</v>
      </c>
      <c r="E19" s="4">
        <f t="shared" ref="E19:G19" ca="1" si="2">#REF!-#REF!</f>
        <v>51206.20355999998</v>
      </c>
      <c r="F19" s="4">
        <f t="shared" ref="F19:G19" ca="1" si="3">#REF!-#REF!</f>
        <v>-21804.091099999998</v>
      </c>
      <c r="G19" s="4">
        <f t="shared" ref="G19" ca="1" si="4">#REF!-#REF!</f>
        <v>-36070.529459999991</v>
      </c>
    </row>
    <row r="20" spans="1:7" x14ac:dyDescent="0.25">
      <c r="A20" t="s">
        <v>13</v>
      </c>
      <c r="B20" t="s">
        <v>15</v>
      </c>
      <c r="C20" t="s">
        <v>7</v>
      </c>
      <c r="D20" s="1" t="s">
        <v>9</v>
      </c>
      <c r="E20" s="4">
        <f t="shared" ref="E20:G20" ca="1" si="5">#REF!-#REF!</f>
        <v>50271.575269999987</v>
      </c>
      <c r="F20" s="4">
        <f t="shared" ref="F20:G20" ca="1" si="6">#REF!-#REF!</f>
        <v>-21804.091099999998</v>
      </c>
      <c r="G20" s="4">
        <f t="shared" ref="G20" ca="1" si="7">#REF!-#REF!</f>
        <v>-35412.226259999996</v>
      </c>
    </row>
    <row r="21" spans="1:7" x14ac:dyDescent="0.25">
      <c r="A21" t="s">
        <v>13</v>
      </c>
      <c r="B21" t="s">
        <v>15</v>
      </c>
      <c r="C21" t="s">
        <v>7</v>
      </c>
      <c r="D21" s="1" t="s">
        <v>10</v>
      </c>
      <c r="E21" s="4">
        <f t="shared" ref="E21:G21" ca="1" si="8">#REF!-#REF!</f>
        <v>8151.7937299999994</v>
      </c>
      <c r="F21" s="4">
        <f t="shared" ref="F21:G21" ca="1" si="9">#REF!-#REF!</f>
        <v>0</v>
      </c>
      <c r="G21" s="4">
        <f t="shared" ref="G21" ca="1" si="10">#REF!-#REF!</f>
        <v>-10644.646490000003</v>
      </c>
    </row>
    <row r="22" spans="1:7" x14ac:dyDescent="0.25">
      <c r="A22" t="s">
        <v>13</v>
      </c>
      <c r="B22" t="s">
        <v>14</v>
      </c>
      <c r="C22" t="s">
        <v>8</v>
      </c>
      <c r="D22" s="1" t="s">
        <v>9</v>
      </c>
      <c r="E22" s="2">
        <f ca="1">#REF!</f>
        <v>191841.74591</v>
      </c>
      <c r="F22" s="2">
        <f t="shared" ref="F22:G22" ca="1" si="11">#REF!</f>
        <v>-42435.895850000001</v>
      </c>
      <c r="G22" s="2">
        <f t="shared" ref="G22" ca="1" si="12">#REF!</f>
        <v>-82234.498550000004</v>
      </c>
    </row>
    <row r="23" spans="1:7" x14ac:dyDescent="0.25">
      <c r="A23" t="s">
        <v>13</v>
      </c>
      <c r="B23" t="s">
        <v>14</v>
      </c>
      <c r="C23" t="s">
        <v>8</v>
      </c>
      <c r="D23" s="1" t="s">
        <v>10</v>
      </c>
      <c r="E23" s="2">
        <f t="shared" ref="E23:G23" ca="1" si="13">#REF!</f>
        <v>125666.83354000001</v>
      </c>
      <c r="F23" s="2">
        <f t="shared" ref="F23:G23" ca="1" si="14">#REF!</f>
        <v>-36095.299590000002</v>
      </c>
      <c r="G23" s="2">
        <f t="shared" ref="G23" ca="1" si="15">#REF!</f>
        <v>-34316.804810000001</v>
      </c>
    </row>
    <row r="24" spans="1:7" x14ac:dyDescent="0.25">
      <c r="A24" t="s">
        <v>13</v>
      </c>
      <c r="B24" t="s">
        <v>14</v>
      </c>
      <c r="C24" t="s">
        <v>7</v>
      </c>
      <c r="D24" s="1" t="s">
        <v>9</v>
      </c>
      <c r="E24" s="2">
        <f t="shared" ref="E24:G24" ca="1" si="16">#REF!</f>
        <v>124569.40154000001</v>
      </c>
      <c r="F24" s="2">
        <f t="shared" ref="F24:G24" ca="1" si="17">#REF!</f>
        <v>-36078.339590000003</v>
      </c>
      <c r="G24" s="2">
        <f t="shared" ref="G24" ca="1" si="18">#REF!</f>
        <v>-33626.927840000004</v>
      </c>
    </row>
    <row r="25" spans="1:7" x14ac:dyDescent="0.25">
      <c r="A25" t="s">
        <v>13</v>
      </c>
      <c r="B25" t="s">
        <v>14</v>
      </c>
      <c r="C25" t="s">
        <v>7</v>
      </c>
      <c r="D25" s="1" t="s">
        <v>10</v>
      </c>
      <c r="E25" s="2">
        <f t="shared" ref="E25:G25" ca="1" si="19">#REF!</f>
        <v>8350.6944500000009</v>
      </c>
      <c r="F25" s="2">
        <f t="shared" ref="F25:G25" ca="1" si="20">#REF!</f>
        <v>0</v>
      </c>
      <c r="G25" s="2">
        <f t="shared" ref="G25" ca="1" si="21">#REF!</f>
        <v>-8796.786039999999</v>
      </c>
    </row>
  </sheetData>
  <sortState xmlns:xlrd2="http://schemas.microsoft.com/office/spreadsheetml/2017/richdata2" ref="B2:G13">
    <sortCondition ref="B2:B13"/>
    <sortCondition ref="C2:C13"/>
    <sortCondition ref="D2:D13"/>
  </sortState>
  <pageMargins left="0.7" right="0.7" top="0.78740157499999996" bottom="0.78740157499999996" header="0.3" footer="0.3"/>
  <pageSetup paperSize="9" orientation="portrait" verticalDpi="0" r:id="rId1"/>
  <headerFooter>
    <oddFooter xml:space="preserve">&amp;LVertraulich </oddFooter>
    <evenFooter xml:space="preserve">&amp;LVertraulich </evenFooter>
    <firstFooter xml:space="preserve">&amp;LVertraulich 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C6927384A19143A797D93D8EA8CF0B" ma:contentTypeVersion="11" ma:contentTypeDescription="Create a new document." ma:contentTypeScope="" ma:versionID="72061079082c41df3915a73cf90af570">
  <xsd:schema xmlns:xsd="http://www.w3.org/2001/XMLSchema" xmlns:xs="http://www.w3.org/2001/XMLSchema" xmlns:p="http://schemas.microsoft.com/office/2006/metadata/properties" xmlns:ns3="52b5d73c-617f-4b1a-af1f-5d0e4837fe02" xmlns:ns4="15d4c5ad-6e1c-41e7-a235-ac5e5571ef11" targetNamespace="http://schemas.microsoft.com/office/2006/metadata/properties" ma:root="true" ma:fieldsID="dcd1f12b00729be9a88aef7088809ce9" ns3:_="" ns4:_="">
    <xsd:import namespace="52b5d73c-617f-4b1a-af1f-5d0e4837fe02"/>
    <xsd:import namespace="15d4c5ad-6e1c-41e7-a235-ac5e5571ef1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b5d73c-617f-4b1a-af1f-5d0e4837fe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d4c5ad-6e1c-41e7-a235-ac5e5571ef1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F25F0B7-DD4A-4051-A97D-6AB2BE787F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b5d73c-617f-4b1a-af1f-5d0e4837fe02"/>
    <ds:schemaRef ds:uri="15d4c5ad-6e1c-41e7-a235-ac5e5571ef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C3862E-8C53-409E-86FD-479949487FD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0BAA18-D5B3-4E1F-A856-8ACC90F5A4F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Input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Duell, Stefanie (DI PA PI FIN LOG)</dc:creator>
  <cp:keywords>C_Confidential</cp:keywords>
  <cp:lastModifiedBy>Duell, Stefanie (DI PA PI FIN LOG)</cp:lastModifiedBy>
  <dcterms:created xsi:type="dcterms:W3CDTF">2020-05-20T12:43:03Z</dcterms:created>
  <dcterms:modified xsi:type="dcterms:W3CDTF">2020-05-20T13:00:08Z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Confidential</vt:lpwstr>
  </property>
  <property fmtid="{D5CDD505-2E9C-101B-9397-08002B2CF9AE}" pid="3" name="sodocoClasLang">
    <vt:lpwstr>Vertraulich</vt:lpwstr>
  </property>
  <property fmtid="{D5CDD505-2E9C-101B-9397-08002B2CF9AE}" pid="4" name="sodocoClasLangId">
    <vt:i4>0</vt:i4>
  </property>
  <property fmtid="{D5CDD505-2E9C-101B-9397-08002B2CF9AE}" pid="5" name="sodocoClasId">
    <vt:i4>2</vt:i4>
  </property>
  <property fmtid="{D5CDD505-2E9C-101B-9397-08002B2CF9AE}" pid="6" name="ContentTypeId">
    <vt:lpwstr>0x01010048C6927384A19143A797D93D8EA8CF0B</vt:lpwstr>
  </property>
</Properties>
</file>