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uno\Desktop\KNIME\"/>
    </mc:Choice>
  </mc:AlternateContent>
  <bookViews>
    <workbookView xWindow="0" yWindow="0" windowWidth="10190" windowHeight="6760"/>
  </bookViews>
  <sheets>
    <sheet name="Feuil1" sheetId="1" r:id="rId1"/>
    <sheet name="Feuil3" sheetId="3" r:id="rId2"/>
  </sheets>
  <definedNames>
    <definedName name="_xlnm._FilterDatabase" localSheetId="0" hidden="1">Feuil1!$A$1:$K$3914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33" i="1" l="1"/>
  <c r="C3259" i="1"/>
  <c r="C2394" i="1"/>
  <c r="C3487" i="1"/>
  <c r="C3257" i="1"/>
  <c r="C2550" i="1"/>
  <c r="C2942" i="1"/>
  <c r="C2385" i="1"/>
  <c r="C2122" i="1"/>
  <c r="C1624" i="1"/>
  <c r="C1611" i="1"/>
  <c r="C2102" i="1"/>
  <c r="C2101" i="1"/>
  <c r="C3095" i="1"/>
  <c r="C2076" i="1"/>
  <c r="C3249" i="1"/>
  <c r="C3091" i="1"/>
  <c r="C3247" i="1"/>
  <c r="C2140" i="1"/>
  <c r="C2398" i="1"/>
  <c r="C98" i="1"/>
  <c r="C2134" i="1"/>
  <c r="C2133" i="1"/>
  <c r="C3231" i="1"/>
  <c r="C95" i="1"/>
  <c r="C2127" i="1"/>
  <c r="C2126" i="1"/>
  <c r="C1634" i="1"/>
  <c r="C2119" i="1"/>
  <c r="C3225" i="1"/>
  <c r="C2106" i="1"/>
  <c r="C2099" i="1"/>
  <c r="C2377" i="1"/>
  <c r="C1589" i="1"/>
  <c r="C2081" i="1"/>
  <c r="C2080" i="1"/>
  <c r="C82" i="1"/>
  <c r="C3491" i="1"/>
  <c r="C3490" i="1"/>
  <c r="C2402" i="1"/>
  <c r="C3111" i="1"/>
  <c r="C1657" i="1"/>
  <c r="C2131" i="1"/>
  <c r="C2386" i="1"/>
  <c r="C2114" i="1"/>
  <c r="C2103" i="1"/>
  <c r="C1597" i="1"/>
  <c r="C1598" i="1"/>
  <c r="C2095" i="1"/>
  <c r="C1384" i="1"/>
  <c r="C2959" i="1"/>
  <c r="C1739" i="1"/>
  <c r="C1738" i="1"/>
  <c r="C1737" i="1"/>
  <c r="C2735" i="1"/>
  <c r="C1731" i="1"/>
  <c r="C1730" i="1"/>
  <c r="C2161" i="1"/>
  <c r="C1722" i="1"/>
  <c r="C2412" i="1"/>
  <c r="C1721" i="1"/>
  <c r="C1720" i="1"/>
  <c r="C1389" i="1"/>
  <c r="C1717" i="1"/>
  <c r="C1716" i="1"/>
  <c r="C1709" i="1"/>
  <c r="C1708" i="1"/>
  <c r="C1707" i="1"/>
  <c r="C1705" i="1"/>
  <c r="C1706" i="1"/>
  <c r="C1704" i="1"/>
  <c r="C2153" i="1"/>
  <c r="C112" i="1"/>
  <c r="C1689" i="1"/>
  <c r="C1688" i="1"/>
  <c r="C1675" i="1"/>
  <c r="C1674" i="1"/>
  <c r="C2404" i="1"/>
  <c r="C1387" i="1"/>
  <c r="C1639" i="1"/>
  <c r="C1638" i="1"/>
  <c r="C2124" i="1"/>
  <c r="C2123" i="1"/>
  <c r="C1615" i="1"/>
  <c r="C1614" i="1"/>
  <c r="C1613" i="1"/>
  <c r="C1385" i="1"/>
  <c r="C2088" i="1"/>
  <c r="C2087" i="1"/>
  <c r="C1580" i="1"/>
  <c r="C1579" i="1"/>
  <c r="C3125" i="1"/>
  <c r="C1728" i="1"/>
  <c r="C1727" i="1"/>
  <c r="C118" i="1"/>
  <c r="C1718" i="1"/>
  <c r="C1698" i="1"/>
  <c r="C2152" i="1"/>
  <c r="C3263" i="1"/>
  <c r="C107" i="1"/>
  <c r="C1683" i="1"/>
  <c r="C1682" i="1"/>
  <c r="C2146" i="1"/>
  <c r="C1670" i="1"/>
  <c r="C103" i="1"/>
  <c r="C3113" i="1"/>
  <c r="C1646" i="1"/>
  <c r="C96" i="1"/>
  <c r="C2162" i="1"/>
  <c r="C2159" i="1"/>
  <c r="C3122" i="1"/>
  <c r="C1710" i="1"/>
  <c r="C3498" i="1"/>
  <c r="C1691" i="1"/>
  <c r="C113" i="1"/>
  <c r="C3114" i="1"/>
  <c r="C3112" i="1"/>
  <c r="C1665" i="1"/>
  <c r="C3488" i="1"/>
  <c r="C3106" i="1"/>
  <c r="C2945" i="1"/>
  <c r="C1640" i="1"/>
  <c r="C94" i="1"/>
  <c r="C3484" i="1"/>
  <c r="C3502" i="1"/>
  <c r="C2557" i="1"/>
  <c r="C1700" i="1"/>
  <c r="C2408" i="1"/>
  <c r="C2409" i="1"/>
  <c r="C1699" i="1"/>
  <c r="C2407" i="1"/>
  <c r="C2406" i="1"/>
  <c r="C1684" i="1"/>
  <c r="C2143" i="1"/>
  <c r="C1654" i="1"/>
  <c r="C1655" i="1"/>
  <c r="C2061" i="1"/>
  <c r="C1570" i="1"/>
  <c r="C2542" i="1"/>
  <c r="C2363" i="1"/>
  <c r="C2042" i="1"/>
  <c r="C1723" i="1" l="1"/>
  <c r="C3501" i="1"/>
  <c r="C117" i="1"/>
  <c r="C2956" i="1"/>
  <c r="C1711" i="1"/>
  <c r="C116" i="1"/>
  <c r="C2732" i="1"/>
  <c r="C2531" i="1"/>
  <c r="C1692" i="1"/>
  <c r="C1677" i="1"/>
  <c r="C3494" i="1"/>
  <c r="C1676" i="1"/>
  <c r="C1667" i="1"/>
  <c r="C1666" i="1"/>
  <c r="C97" i="1"/>
  <c r="C1641" i="1"/>
  <c r="C3485" i="1"/>
  <c r="C3227" i="1"/>
  <c r="C1633" i="1"/>
  <c r="C2411" i="1"/>
  <c r="C2156" i="1"/>
  <c r="C2957" i="1"/>
  <c r="C2533" i="1"/>
  <c r="C2410" i="1"/>
  <c r="C2003" i="1"/>
  <c r="C3236" i="1"/>
  <c r="C2532" i="1"/>
  <c r="C1697" i="1"/>
  <c r="C1696" i="1"/>
  <c r="C1695" i="1"/>
  <c r="C2147" i="1"/>
  <c r="C104" i="1"/>
  <c r="C2138" i="1"/>
  <c r="C2528" i="1"/>
  <c r="C2112" i="1"/>
  <c r="C3499" i="1"/>
  <c r="C2958" i="1"/>
  <c r="C2155" i="1"/>
  <c r="C2154" i="1"/>
  <c r="C3264" i="1"/>
  <c r="C1702" i="1"/>
  <c r="C1687" i="1"/>
  <c r="C111" i="1"/>
  <c r="C1686" i="1"/>
  <c r="C2149" i="1"/>
  <c r="C1673" i="1"/>
  <c r="C2403" i="1"/>
  <c r="C101" i="1"/>
  <c r="C2400" i="1"/>
  <c r="C1649" i="1"/>
  <c r="C2946" i="1"/>
  <c r="C3105" i="1"/>
  <c r="C3256" i="1"/>
  <c r="C1629" i="1"/>
  <c r="C1628" i="1"/>
  <c r="C2117" i="1"/>
  <c r="C2549" i="1"/>
  <c r="C1616" i="1"/>
  <c r="C1602" i="1"/>
  <c r="C88" i="1"/>
  <c r="C1601" i="1"/>
  <c r="C86" i="1"/>
  <c r="C2376" i="1"/>
  <c r="C1586" i="1"/>
  <c r="C2078" i="1"/>
  <c r="C2071" i="1"/>
  <c r="C1576" i="1"/>
  <c r="C1572" i="1"/>
  <c r="C1566" i="1"/>
  <c r="C1565" i="1"/>
  <c r="C1559" i="1"/>
  <c r="C74" i="1"/>
  <c r="C1713" i="1"/>
  <c r="C2151" i="1"/>
  <c r="C2145" i="1"/>
  <c r="C2144" i="1"/>
  <c r="C2141" i="1"/>
  <c r="C3489" i="1"/>
  <c r="C2137" i="1"/>
  <c r="C2136" i="1"/>
  <c r="C3258" i="1"/>
  <c r="C3232" i="1"/>
  <c r="C2389" i="1"/>
  <c r="C3486" i="1"/>
  <c r="C1635" i="1"/>
  <c r="C2121" i="1"/>
  <c r="C3475" i="1"/>
  <c r="C2109" i="1"/>
  <c r="C2383" i="1"/>
  <c r="C2382" i="1"/>
  <c r="C3255" i="1"/>
  <c r="C2378" i="1"/>
  <c r="C2374" i="1"/>
  <c r="C1590" i="1"/>
  <c r="C2370" i="1"/>
  <c r="C3468" i="1"/>
  <c r="C2063" i="1"/>
  <c r="C3245" i="1"/>
  <c r="C3082" i="1"/>
  <c r="C2359" i="1"/>
  <c r="C2357" i="1"/>
  <c r="C2356" i="1"/>
  <c r="C1894" i="1" l="1"/>
  <c r="C1895" i="1"/>
  <c r="C1841" i="1"/>
  <c r="C1946" i="1"/>
  <c r="C1926" i="1"/>
  <c r="C1916" i="1"/>
  <c r="C1893" i="1"/>
  <c r="C1851" i="1"/>
  <c r="C1908" i="1"/>
  <c r="C1901" i="1"/>
  <c r="C1887" i="1"/>
  <c r="C1888" i="1"/>
  <c r="C1875" i="1"/>
  <c r="C1874" i="1"/>
  <c r="C1865" i="1"/>
  <c r="C1866" i="1"/>
  <c r="C1852" i="1"/>
  <c r="C1849" i="1"/>
  <c r="C1844" i="1"/>
  <c r="C1836" i="1"/>
  <c r="C1939" i="1"/>
  <c r="C1937" i="1"/>
  <c r="C1933" i="1"/>
  <c r="C1904" i="1"/>
  <c r="C1932" i="1"/>
  <c r="C1935" i="1"/>
  <c r="C1934" i="1"/>
  <c r="C1930" i="1"/>
  <c r="C1912" i="1"/>
  <c r="C1896" i="1"/>
  <c r="C1861" i="1"/>
  <c r="C1860" i="1"/>
  <c r="C1838" i="1"/>
  <c r="C1911" i="1"/>
  <c r="C1886" i="1"/>
  <c r="C1868" i="1"/>
  <c r="C1863" i="1"/>
  <c r="C1862" i="1"/>
  <c r="C1854" i="1"/>
  <c r="C1846" i="1"/>
  <c r="C1845" i="1"/>
  <c r="C1833" i="1"/>
  <c r="C1918" i="1"/>
  <c r="C1914" i="1"/>
  <c r="C1906" i="1"/>
  <c r="C1898" i="1"/>
  <c r="C1878" i="1"/>
  <c r="C1871" i="1"/>
  <c r="C1859" i="1"/>
  <c r="C1847" i="1"/>
  <c r="C1834" i="1"/>
  <c r="C1910" i="1"/>
  <c r="C1903" i="1"/>
  <c r="C1867" i="1"/>
  <c r="C1850" i="1"/>
  <c r="C1839" i="1"/>
  <c r="C1913" i="1"/>
  <c r="C1897" i="1"/>
  <c r="C1890" i="1"/>
  <c r="C1876" i="1"/>
  <c r="C1877" i="1"/>
</calcChain>
</file>

<file path=xl/sharedStrings.xml><?xml version="1.0" encoding="utf-8"?>
<sst xmlns="http://schemas.openxmlformats.org/spreadsheetml/2006/main" count="21702" uniqueCount="2820">
  <si>
    <t>JAM</t>
  </si>
  <si>
    <t>Berlin</t>
  </si>
  <si>
    <t>Usain Bolt</t>
  </si>
  <si>
    <t>London</t>
  </si>
  <si>
    <t>Beijing</t>
  </si>
  <si>
    <t>Tyson Gay</t>
  </si>
  <si>
    <t>USA</t>
  </si>
  <si>
    <t>Shanghai</t>
  </si>
  <si>
    <t>Yohan Blake</t>
  </si>
  <si>
    <t>Lausanne</t>
  </si>
  <si>
    <t>1rA</t>
  </si>
  <si>
    <t>New York City</t>
  </si>
  <si>
    <t>Asafa Powell</t>
  </si>
  <si>
    <t>1h2</t>
  </si>
  <si>
    <t>Rieti</t>
  </si>
  <si>
    <t>Justin Gatlin</t>
  </si>
  <si>
    <t>Ad-Dawhah</t>
  </si>
  <si>
    <t>Kingston</t>
  </si>
  <si>
    <t>Roma</t>
  </si>
  <si>
    <t>Bruxelles</t>
  </si>
  <si>
    <t>Zürich</t>
  </si>
  <si>
    <t>Christian Coleman</t>
  </si>
  <si>
    <t>Trayvon Bromell</t>
  </si>
  <si>
    <t>Nairobi</t>
  </si>
  <si>
    <t>Fred Kerley</t>
  </si>
  <si>
    <t>1s1</t>
  </si>
  <si>
    <t>Eugene</t>
  </si>
  <si>
    <t>Athínai</t>
  </si>
  <si>
    <t>Gateshead</t>
  </si>
  <si>
    <t>1q1</t>
  </si>
  <si>
    <t>1h1</t>
  </si>
  <si>
    <t>Moskva</t>
  </si>
  <si>
    <t>1s2</t>
  </si>
  <si>
    <t>Miramar</t>
  </si>
  <si>
    <t>Ferdinand Omanyala</t>
  </si>
  <si>
    <t>KEN</t>
  </si>
  <si>
    <t>Nesta Carter</t>
  </si>
  <si>
    <t>Monaco</t>
  </si>
  <si>
    <t>Maurice Greene</t>
  </si>
  <si>
    <t>1r3</t>
  </si>
  <si>
    <t>Saint-Denis</t>
  </si>
  <si>
    <t>Clermont</t>
  </si>
  <si>
    <t>Oslo</t>
  </si>
  <si>
    <t>Sevilla</t>
  </si>
  <si>
    <t>Steve Mullings</t>
  </si>
  <si>
    <t>Lamont Marcell Jacobs</t>
  </si>
  <si>
    <t>ITA</t>
  </si>
  <si>
    <t>Tokyo</t>
  </si>
  <si>
    <t>Rio de Janeiro</t>
  </si>
  <si>
    <t>Palo Alto</t>
  </si>
  <si>
    <t>Edmonton</t>
  </si>
  <si>
    <t>Szczecin</t>
  </si>
  <si>
    <t>Richard Thompson</t>
  </si>
  <si>
    <t>TTO</t>
  </si>
  <si>
    <t>Port of Spain</t>
  </si>
  <si>
    <t>Linz</t>
  </si>
  <si>
    <t>Stuttgart</t>
  </si>
  <si>
    <t>Ostrava</t>
  </si>
  <si>
    <t>1r2</t>
  </si>
  <si>
    <t>Su Bingtian</t>
  </si>
  <si>
    <t>CHN</t>
  </si>
  <si>
    <t>1s3</t>
  </si>
  <si>
    <t>Ronnie Baker</t>
  </si>
  <si>
    <t>2s3</t>
  </si>
  <si>
    <t>Donovan Bailey</t>
  </si>
  <si>
    <t>CAN</t>
  </si>
  <si>
    <t>Atlanta</t>
  </si>
  <si>
    <t>Bruny Surin</t>
  </si>
  <si>
    <t>2rA</t>
  </si>
  <si>
    <t>Indianapolis</t>
  </si>
  <si>
    <t>Stockholm</t>
  </si>
  <si>
    <t>Georgetown</t>
  </si>
  <si>
    <t>1h4</t>
  </si>
  <si>
    <t>Akani Simbine</t>
  </si>
  <si>
    <t>RSA</t>
  </si>
  <si>
    <t>Székesfehérvár</t>
  </si>
  <si>
    <t>3s3</t>
  </si>
  <si>
    <t>Leroy Burrell</t>
  </si>
  <si>
    <t>Olusoji Adekotunbo Fasuba</t>
  </si>
  <si>
    <t>NGR</t>
  </si>
  <si>
    <t>Osaka</t>
  </si>
  <si>
    <t>Mike Rodgers</t>
  </si>
  <si>
    <t>Zagreb</t>
  </si>
  <si>
    <t>Luzern</t>
  </si>
  <si>
    <t>Marvin Bracy</t>
  </si>
  <si>
    <t>Memphis</t>
  </si>
  <si>
    <t>Carl Lewis</t>
  </si>
  <si>
    <t>Frank Fredericks</t>
  </si>
  <si>
    <t>NAM</t>
  </si>
  <si>
    <t>1r1</t>
  </si>
  <si>
    <t>Ato Boldon</t>
  </si>
  <si>
    <t>Walnut</t>
  </si>
  <si>
    <t>2r3</t>
  </si>
  <si>
    <t>Francis Obikwelu</t>
  </si>
  <si>
    <t>POR</t>
  </si>
  <si>
    <t>Daegu</t>
  </si>
  <si>
    <t>Nottwil</t>
  </si>
  <si>
    <t>Budapest</t>
  </si>
  <si>
    <t>Keston Bledman</t>
  </si>
  <si>
    <t>Jimmy Vicaut</t>
  </si>
  <si>
    <t>FRA</t>
  </si>
  <si>
    <t>2s2</t>
  </si>
  <si>
    <t>Montreuil</t>
  </si>
  <si>
    <t>Noah Lyles</t>
  </si>
  <si>
    <t>Divine Oduduru</t>
  </si>
  <si>
    <t>Austin</t>
  </si>
  <si>
    <t>Michael Norman</t>
  </si>
  <si>
    <t>Fort Worth</t>
  </si>
  <si>
    <t>Andorf</t>
  </si>
  <si>
    <t>Oblique Seville</t>
  </si>
  <si>
    <t>Micah Williams</t>
  </si>
  <si>
    <t>1q2</t>
  </si>
  <si>
    <t>Fayetteville</t>
  </si>
  <si>
    <t>Linford Christie</t>
  </si>
  <si>
    <t>GBR</t>
  </si>
  <si>
    <t>Helsinki</t>
  </si>
  <si>
    <t>Obadele Thompson</t>
  </si>
  <si>
    <t>BAR</t>
  </si>
  <si>
    <t>Johannesburg</t>
  </si>
  <si>
    <t>Sydney</t>
  </si>
  <si>
    <t>Madrid</t>
  </si>
  <si>
    <t>Bellinzona</t>
  </si>
  <si>
    <t>Chorzów</t>
  </si>
  <si>
    <t>3s2</t>
  </si>
  <si>
    <t>Kuala Lumpur</t>
  </si>
  <si>
    <t>Shawn Crawford</t>
  </si>
  <si>
    <t>Réthymno</t>
  </si>
  <si>
    <t>Thessaloníki</t>
  </si>
  <si>
    <t>Walter Dix</t>
  </si>
  <si>
    <t>2r2</t>
  </si>
  <si>
    <t>Ryan Bailey</t>
  </si>
  <si>
    <t>Michael Frater</t>
  </si>
  <si>
    <t>1h3</t>
  </si>
  <si>
    <t>Angers</t>
  </si>
  <si>
    <t>Des Moines</t>
  </si>
  <si>
    <t>Paris</t>
  </si>
  <si>
    <t>Jacksonville</t>
  </si>
  <si>
    <t>Modesto</t>
  </si>
  <si>
    <t>Montréal</t>
  </si>
  <si>
    <t>Travis Padgett</t>
  </si>
  <si>
    <t>Darvis Patton</t>
  </si>
  <si>
    <t>1q3</t>
  </si>
  <si>
    <t>Ngonidzashe Makusha</t>
  </si>
  <si>
    <t>ZIM</t>
  </si>
  <si>
    <t>Orlando</t>
  </si>
  <si>
    <t>Isiah Young</t>
  </si>
  <si>
    <t>Kenneth Bednarek</t>
  </si>
  <si>
    <t>Andre De Grasse</t>
  </si>
  <si>
    <t>2q1</t>
  </si>
  <si>
    <t>Starkville</t>
  </si>
  <si>
    <t>1r4</t>
  </si>
  <si>
    <t>1h5</t>
  </si>
  <si>
    <t>Nickel Ashmeade</t>
  </si>
  <si>
    <t>1hB</t>
  </si>
  <si>
    <t>4s3</t>
  </si>
  <si>
    <t>Benjamin Azamati</t>
  </si>
  <si>
    <t>GHA</t>
  </si>
  <si>
    <t>Elijah Hall-Thompson</t>
  </si>
  <si>
    <t>Victoria</t>
  </si>
  <si>
    <t>Dennis Mitchell</t>
  </si>
  <si>
    <t>Milano</t>
  </si>
  <si>
    <t>1q5</t>
  </si>
  <si>
    <t>Sacramento</t>
  </si>
  <si>
    <t>Leonard Scott</t>
  </si>
  <si>
    <t>Derrick Atkins</t>
  </si>
  <si>
    <t>BAH</t>
  </si>
  <si>
    <t>Daniel Bailey</t>
  </si>
  <si>
    <t>ANT</t>
  </si>
  <si>
    <t>Birmingham</t>
  </si>
  <si>
    <t>Churandy Martina</t>
  </si>
  <si>
    <t>NED</t>
  </si>
  <si>
    <t>2s1</t>
  </si>
  <si>
    <t>James Dasaolu</t>
  </si>
  <si>
    <t>Femi Ogunode</t>
  </si>
  <si>
    <t>QAT</t>
  </si>
  <si>
    <t>Wuhan</t>
  </si>
  <si>
    <t>Gainesville</t>
  </si>
  <si>
    <t>Julian Forte</t>
  </si>
  <si>
    <t>Zharnel Hughes</t>
  </si>
  <si>
    <t>3rA</t>
  </si>
  <si>
    <t>Pretoria</t>
  </si>
  <si>
    <t>Miami</t>
  </si>
  <si>
    <t>Letsile Tebogo</t>
  </si>
  <si>
    <t>BOT</t>
  </si>
  <si>
    <t>Cali</t>
  </si>
  <si>
    <t>Seoul</t>
  </si>
  <si>
    <t>Andre Cason</t>
  </si>
  <si>
    <t>Jon Drummond</t>
  </si>
  <si>
    <t>Tim Montgomery</t>
  </si>
  <si>
    <t>Seun Ogunkoya</t>
  </si>
  <si>
    <t>Nürnberg</t>
  </si>
  <si>
    <t>Tim Harden</t>
  </si>
  <si>
    <t>1q4</t>
  </si>
  <si>
    <t>Christophe Lemaitre</t>
  </si>
  <si>
    <t>Albi</t>
  </si>
  <si>
    <t>Villeneuve d'Ascq</t>
  </si>
  <si>
    <t>2h2</t>
  </si>
  <si>
    <t>Kemar Bailey-Cole</t>
  </si>
  <si>
    <t>3=</t>
  </si>
  <si>
    <t>Jak Ali Harvey</t>
  </si>
  <si>
    <t>TUR</t>
  </si>
  <si>
    <t>Erzurum</t>
  </si>
  <si>
    <t>Praha</t>
  </si>
  <si>
    <t>Montverde</t>
  </si>
  <si>
    <t>Marseille</t>
  </si>
  <si>
    <t>Jakarta</t>
  </si>
  <si>
    <t>Irvine</t>
  </si>
  <si>
    <t>Ponce</t>
  </si>
  <si>
    <t>Ackeem Blake</t>
  </si>
  <si>
    <t>Nashville</t>
  </si>
  <si>
    <t>Potchefstroom</t>
  </si>
  <si>
    <t>Calvin Smith</t>
  </si>
  <si>
    <t>Air Force Academy</t>
  </si>
  <si>
    <t>Michael Marsh</t>
  </si>
  <si>
    <t>2r1</t>
  </si>
  <si>
    <t>Patrick Johnson</t>
  </si>
  <si>
    <t>AUS</t>
  </si>
  <si>
    <t>Mito</t>
  </si>
  <si>
    <t>Auburn</t>
  </si>
  <si>
    <t>AHO</t>
  </si>
  <si>
    <t>Ivory Williams</t>
  </si>
  <si>
    <t>Kemarley Brown</t>
  </si>
  <si>
    <t>Incheon</t>
  </si>
  <si>
    <t>Clayton Vaughn</t>
  </si>
  <si>
    <t>Mobile</t>
  </si>
  <si>
    <t>Kim Collins</t>
  </si>
  <si>
    <t>SKN</t>
  </si>
  <si>
    <t>Bottrop</t>
  </si>
  <si>
    <t>1r5</t>
  </si>
  <si>
    <t>Cameron Burrell</t>
  </si>
  <si>
    <t>Christopher Belcher</t>
  </si>
  <si>
    <t>2h3</t>
  </si>
  <si>
    <t>2hB</t>
  </si>
  <si>
    <t>Cravon Gillespie</t>
  </si>
  <si>
    <t>Arthur Gue Cissé</t>
  </si>
  <si>
    <t>CIV</t>
  </si>
  <si>
    <t>Leverkusen</t>
  </si>
  <si>
    <t>2h4</t>
  </si>
  <si>
    <t>Reece Prescod</t>
  </si>
  <si>
    <t>Houston</t>
  </si>
  <si>
    <t>Davidson Ezinwa</t>
  </si>
  <si>
    <t>Durham</t>
  </si>
  <si>
    <t>3r1</t>
  </si>
  <si>
    <t>New Orleans</t>
  </si>
  <si>
    <t>Dakar</t>
  </si>
  <si>
    <t>Bernard Williams</t>
  </si>
  <si>
    <t>Windhoek</t>
  </si>
  <si>
    <t>Suita</t>
  </si>
  <si>
    <t>Carson</t>
  </si>
  <si>
    <t>2q3</t>
  </si>
  <si>
    <t>3s1</t>
  </si>
  <si>
    <t>Diondre Batson</t>
  </si>
  <si>
    <t>Andrew Fisher</t>
  </si>
  <si>
    <t>Ameer Webb</t>
  </si>
  <si>
    <t>Wayde van Niekerk</t>
  </si>
  <si>
    <t>Velenje</t>
  </si>
  <si>
    <t>4rA</t>
  </si>
  <si>
    <t>Waco</t>
  </si>
  <si>
    <t>Jo'Vaughn Martin</t>
  </si>
  <si>
    <t>Gift Leotlela</t>
  </si>
  <si>
    <t>Boston</t>
  </si>
  <si>
    <t>Johnson Amoah</t>
  </si>
  <si>
    <t>Baltimore</t>
  </si>
  <si>
    <t>4s2</t>
  </si>
  <si>
    <t>Jim Hines</t>
  </si>
  <si>
    <t>Ciudad de México</t>
  </si>
  <si>
    <t>Olapade Adeniken</t>
  </si>
  <si>
    <t>El Paso</t>
  </si>
  <si>
    <t>Vincent Henderson</t>
  </si>
  <si>
    <t>2q5</t>
  </si>
  <si>
    <t>Deji Aliu</t>
  </si>
  <si>
    <t>Abuja</t>
  </si>
  <si>
    <t>John Capel</t>
  </si>
  <si>
    <t>Rodney Martin</t>
  </si>
  <si>
    <t>2q2</t>
  </si>
  <si>
    <t>Lawrence</t>
  </si>
  <si>
    <t>Trell Kimmons</t>
  </si>
  <si>
    <t>Mario Forsythe</t>
  </si>
  <si>
    <t>Kemar Hyman</t>
  </si>
  <si>
    <t>CAY</t>
  </si>
  <si>
    <t>Aix-les-Bains</t>
  </si>
  <si>
    <t>Hengelo</t>
  </si>
  <si>
    <t>Thando Roto</t>
  </si>
  <si>
    <t>Savona</t>
  </si>
  <si>
    <t>Ryota Yamagata</t>
  </si>
  <si>
    <t>JPN</t>
  </si>
  <si>
    <t>Tottori</t>
  </si>
  <si>
    <t>3h4</t>
  </si>
  <si>
    <t>Marietta</t>
  </si>
  <si>
    <t>Xi'an</t>
  </si>
  <si>
    <t>5s2</t>
  </si>
  <si>
    <t>München</t>
  </si>
  <si>
    <t>Mel Lattany</t>
  </si>
  <si>
    <t>Athens GA</t>
  </si>
  <si>
    <t>Sestriere</t>
  </si>
  <si>
    <t>Raymond Stewart</t>
  </si>
  <si>
    <t>Barcelona</t>
  </si>
  <si>
    <t>1h6</t>
  </si>
  <si>
    <t>Kareem Streete-Thompson</t>
  </si>
  <si>
    <t>Uniondale</t>
  </si>
  <si>
    <t>Marc Burns</t>
  </si>
  <si>
    <t>Wallace Spearmon</t>
  </si>
  <si>
    <t>Clemson</t>
  </si>
  <si>
    <t>Oxford MS</t>
  </si>
  <si>
    <t>2h1</t>
  </si>
  <si>
    <t>Harry Adams</t>
  </si>
  <si>
    <t>Dentarius Locke</t>
  </si>
  <si>
    <t>Chijindu Ujah</t>
  </si>
  <si>
    <t>Quentin Butler</t>
  </si>
  <si>
    <t>1h7</t>
  </si>
  <si>
    <t>Senoj-Jay Givans</t>
  </si>
  <si>
    <t>Aaron Brown</t>
  </si>
  <si>
    <t>Joel Fearon</t>
  </si>
  <si>
    <t>Bedford</t>
  </si>
  <si>
    <t>Ben Youssef Meité</t>
  </si>
  <si>
    <t>Lexington</t>
  </si>
  <si>
    <t>3hB</t>
  </si>
  <si>
    <t>Tyquendo Tracey</t>
  </si>
  <si>
    <t>4hB</t>
  </si>
  <si>
    <t>Raymond Ekevwo</t>
  </si>
  <si>
    <t>Rabat</t>
  </si>
  <si>
    <t>Gaborone</t>
  </si>
  <si>
    <t>Kingsville</t>
  </si>
  <si>
    <t>Kyree King</t>
  </si>
  <si>
    <t>Yupun Abeykoon</t>
  </si>
  <si>
    <t>SRI</t>
  </si>
  <si>
    <t>La Chaux-de-Fonds</t>
  </si>
  <si>
    <t>Göteborg</t>
  </si>
  <si>
    <t>Formia</t>
  </si>
  <si>
    <t>3r3</t>
  </si>
  <si>
    <t>Dwain Chambers</t>
  </si>
  <si>
    <t>1=rA</t>
  </si>
  <si>
    <t>Uchenna Emedolu</t>
  </si>
  <si>
    <t>Yokohama</t>
  </si>
  <si>
    <t>Beograd</t>
  </si>
  <si>
    <t>Rakieem Salaam</t>
  </si>
  <si>
    <t>Strasbourg</t>
  </si>
  <si>
    <t>Glasgow</t>
  </si>
  <si>
    <t>Westwood</t>
  </si>
  <si>
    <t>Adam Gemili</t>
  </si>
  <si>
    <t>Henricho Bruintjies</t>
  </si>
  <si>
    <t>Gwangju</t>
  </si>
  <si>
    <t>2h7</t>
  </si>
  <si>
    <t>Columbia</t>
  </si>
  <si>
    <t>Dijon</t>
  </si>
  <si>
    <t>1rB</t>
  </si>
  <si>
    <t>Ramil Guliyev</t>
  </si>
  <si>
    <t>Bursa</t>
  </si>
  <si>
    <t>Torrance</t>
  </si>
  <si>
    <t>Jaylen Bacon</t>
  </si>
  <si>
    <t>Xie Zhenye</t>
  </si>
  <si>
    <t>Barakat Al-Harthi</t>
  </si>
  <si>
    <t>OMA</t>
  </si>
  <si>
    <t>Amman</t>
  </si>
  <si>
    <t>1hA</t>
  </si>
  <si>
    <t>Tucson</t>
  </si>
  <si>
    <t>Abdul Hakim Sani Brown</t>
  </si>
  <si>
    <t>1h8</t>
  </si>
  <si>
    <t>2h5</t>
  </si>
  <si>
    <t>Padova</t>
  </si>
  <si>
    <t>Silvio Leonard</t>
  </si>
  <si>
    <t>CUB</t>
  </si>
  <si>
    <t>Guadalajara</t>
  </si>
  <si>
    <t>Daniel Effiong</t>
  </si>
  <si>
    <t>Knoxville</t>
  </si>
  <si>
    <t>Percival Spencer</t>
  </si>
  <si>
    <t>Leonard Myles-Mills</t>
  </si>
  <si>
    <t>Boise</t>
  </si>
  <si>
    <t>Jason Gardener</t>
  </si>
  <si>
    <t>Coby Miller</t>
  </si>
  <si>
    <t>Braga</t>
  </si>
  <si>
    <t>Portland</t>
  </si>
  <si>
    <t>Manchester</t>
  </si>
  <si>
    <t>Berkeley</t>
  </si>
  <si>
    <t>Tallahassee</t>
  </si>
  <si>
    <t>Valence</t>
  </si>
  <si>
    <t>Gabriel Mvumvure</t>
  </si>
  <si>
    <t>Charles Silmon</t>
  </si>
  <si>
    <t>Simon Magakwe</t>
  </si>
  <si>
    <t>Warszawa</t>
  </si>
  <si>
    <t>Basseterre</t>
  </si>
  <si>
    <t>Bloemfontein</t>
  </si>
  <si>
    <t>Odean Skeen</t>
  </si>
  <si>
    <t>Yoshihide Kiryu</t>
  </si>
  <si>
    <t>Fukui</t>
  </si>
  <si>
    <t>Andre Ewers</t>
  </si>
  <si>
    <t>Tampa</t>
  </si>
  <si>
    <t>Roberto Skyers</t>
  </si>
  <si>
    <t>Camagüey</t>
  </si>
  <si>
    <t>Mario Burke</t>
  </si>
  <si>
    <t>Yuki Koike</t>
  </si>
  <si>
    <t>Zhaoqing</t>
  </si>
  <si>
    <t>Shaoxing</t>
  </si>
  <si>
    <t>Enoch Adegoke</t>
  </si>
  <si>
    <t>Rovereto</t>
  </si>
  <si>
    <t>Germiston</t>
  </si>
  <si>
    <t>Matthew Boling</t>
  </si>
  <si>
    <t>Cravont Charleston</t>
  </si>
  <si>
    <t>Genève</t>
  </si>
  <si>
    <t>Emmanuel Matadi</t>
  </si>
  <si>
    <t>LBR</t>
  </si>
  <si>
    <t>Nassau</t>
  </si>
  <si>
    <t>Los Angeles</t>
  </si>
  <si>
    <t>Koblenz</t>
  </si>
  <si>
    <t>Odessa</t>
  </si>
  <si>
    <t>Baton Rouge</t>
  </si>
  <si>
    <t>Burnaby</t>
  </si>
  <si>
    <t>1q6</t>
  </si>
  <si>
    <t>Köln</t>
  </si>
  <si>
    <t>Brian Lewis</t>
  </si>
  <si>
    <t>Cayenne</t>
  </si>
  <si>
    <t>Mickey Grimes</t>
  </si>
  <si>
    <t>Spanish Town</t>
  </si>
  <si>
    <t>Abdul Aziz Zakari</t>
  </si>
  <si>
    <t>Darrel Brown</t>
  </si>
  <si>
    <t>Ronald Pognon</t>
  </si>
  <si>
    <t>Marcus Brunson</t>
  </si>
  <si>
    <t>Samuel Francis</t>
  </si>
  <si>
    <t>Mark Jelks</t>
  </si>
  <si>
    <t>3q2</t>
  </si>
  <si>
    <t>Belém</t>
  </si>
  <si>
    <t>Lerone Clarke</t>
  </si>
  <si>
    <t>Bergen</t>
  </si>
  <si>
    <t>3h2</t>
  </si>
  <si>
    <t>Jaysuma Saidy Ndure</t>
  </si>
  <si>
    <t>NOR</t>
  </si>
  <si>
    <t>5rA</t>
  </si>
  <si>
    <t>Greensboro</t>
  </si>
  <si>
    <t>Bryce Robinson</t>
  </si>
  <si>
    <t>Storrs</t>
  </si>
  <si>
    <t>Beejay Lee</t>
  </si>
  <si>
    <t>4s1</t>
  </si>
  <si>
    <t>Omar McLeod</t>
  </si>
  <si>
    <t>Rondel Sorrillo</t>
  </si>
  <si>
    <t>Nethaneel Mitchell-Blake</t>
  </si>
  <si>
    <t>Kendal Williams</t>
  </si>
  <si>
    <t>Filippo Tortu</t>
  </si>
  <si>
    <t>2hA</t>
  </si>
  <si>
    <t>Norman</t>
  </si>
  <si>
    <t>Coral Gables</t>
  </si>
  <si>
    <t>Davonte Burnett</t>
  </si>
  <si>
    <t>Favour Ashe</t>
  </si>
  <si>
    <t>Benin City</t>
  </si>
  <si>
    <t>Reynier Mena</t>
  </si>
  <si>
    <t>Méba-Mickaël Zézé</t>
  </si>
  <si>
    <t>Bouwahjgie Nkrumie</t>
  </si>
  <si>
    <t>Dallas</t>
  </si>
  <si>
    <t>Marian Woronin</t>
  </si>
  <si>
    <t>POL</t>
  </si>
  <si>
    <t>Chidi Imoh</t>
  </si>
  <si>
    <t>4r1</t>
  </si>
  <si>
    <t>Nice</t>
  </si>
  <si>
    <t>Koji Ito</t>
  </si>
  <si>
    <t>Bangkok</t>
  </si>
  <si>
    <t>Eric Nkansah</t>
  </si>
  <si>
    <t>Durban</t>
  </si>
  <si>
    <t>Tríkala</t>
  </si>
  <si>
    <t>2rB</t>
  </si>
  <si>
    <t>Dwight Thomas</t>
  </si>
  <si>
    <t>Xavier Carter</t>
  </si>
  <si>
    <t>3q3</t>
  </si>
  <si>
    <t>Trindon Holliday</t>
  </si>
  <si>
    <t>Toronto</t>
  </si>
  <si>
    <t>Monzavous Edwards</t>
  </si>
  <si>
    <t>1=</t>
  </si>
  <si>
    <t>Reims</t>
  </si>
  <si>
    <t>Maurice Mitchell</t>
  </si>
  <si>
    <t>Zhang Peimeng</t>
  </si>
  <si>
    <t>Trentavis Friday</t>
  </si>
  <si>
    <t>Amsterdam</t>
  </si>
  <si>
    <t>John Teeters</t>
  </si>
  <si>
    <t>Arlington</t>
  </si>
  <si>
    <t>Yunier Pérez</t>
  </si>
  <si>
    <t>Grenoble</t>
  </si>
  <si>
    <t>Cejhae Greene</t>
  </si>
  <si>
    <t>Barranquilla</t>
  </si>
  <si>
    <t>Tosin Ogunode</t>
  </si>
  <si>
    <t>Turku</t>
  </si>
  <si>
    <t>College Station</t>
  </si>
  <si>
    <t>Lagos</t>
  </si>
  <si>
    <t>Jerome Blake</t>
  </si>
  <si>
    <t>Ismael Kone</t>
  </si>
  <si>
    <t>Bloomington</t>
  </si>
  <si>
    <t>Joseph Fahnbulleh</t>
  </si>
  <si>
    <t>Conroy Jones</t>
  </si>
  <si>
    <t>Jelani Walker</t>
  </si>
  <si>
    <t>Langley</t>
  </si>
  <si>
    <t>4h2</t>
  </si>
  <si>
    <t>Pietro Mennea</t>
  </si>
  <si>
    <t>Bode Osagiobare</t>
  </si>
  <si>
    <t>San José</t>
  </si>
  <si>
    <t>Jeff Laynes</t>
  </si>
  <si>
    <t>Tempe</t>
  </si>
  <si>
    <t>Raleigh</t>
  </si>
  <si>
    <t>Sheffield</t>
  </si>
  <si>
    <t>Jason Smoots</t>
  </si>
  <si>
    <t>Zaragoza</t>
  </si>
  <si>
    <t>Jeffery Demps</t>
  </si>
  <si>
    <t>Jacoby Ford</t>
  </si>
  <si>
    <t>São Paulo</t>
  </si>
  <si>
    <t>Eagle Rock</t>
  </si>
  <si>
    <t>Dubnica nad Váhom</t>
  </si>
  <si>
    <t>Hiroshima</t>
  </si>
  <si>
    <t>Antoine Adams</t>
  </si>
  <si>
    <t>Jason Rogers</t>
  </si>
  <si>
    <t>Sean McLean</t>
  </si>
  <si>
    <t>Ankara</t>
  </si>
  <si>
    <t>Wilfried Koffi Hua</t>
  </si>
  <si>
    <t>Samorín</t>
  </si>
  <si>
    <t>1s4</t>
  </si>
  <si>
    <t>Hiratsuka</t>
  </si>
  <si>
    <t>6rA</t>
  </si>
  <si>
    <t>Richard Kilty</t>
  </si>
  <si>
    <t>Hexham</t>
  </si>
  <si>
    <t>Julian Reus</t>
  </si>
  <si>
    <t>GER</t>
  </si>
  <si>
    <t>Mannheim</t>
  </si>
  <si>
    <t>Gavin Smellie</t>
  </si>
  <si>
    <t>Windsor</t>
  </si>
  <si>
    <t>Alonso Edward</t>
  </si>
  <si>
    <t>PAN</t>
  </si>
  <si>
    <t>Cochabamba</t>
  </si>
  <si>
    <t>Emile Erasmus</t>
  </si>
  <si>
    <t>3hA</t>
  </si>
  <si>
    <t>Devin Quinn</t>
  </si>
  <si>
    <t>Joseph Amoah</t>
  </si>
  <si>
    <t>Waseem Williams</t>
  </si>
  <si>
    <t>1u23</t>
  </si>
  <si>
    <t>Queretaro</t>
  </si>
  <si>
    <t>Samson Colebrooke</t>
  </si>
  <si>
    <t>2u23</t>
  </si>
  <si>
    <t>3u23</t>
  </si>
  <si>
    <t>Shuhei Tada</t>
  </si>
  <si>
    <t>Rohan Browning</t>
  </si>
  <si>
    <t>3h5</t>
  </si>
  <si>
    <t>Erik Cardoso</t>
  </si>
  <si>
    <t>BRA</t>
  </si>
  <si>
    <t>Bragança Paulista</t>
  </si>
  <si>
    <t>Charles Greene</t>
  </si>
  <si>
    <t>James Sanford</t>
  </si>
  <si>
    <t>Robson Caetano da Silva</t>
  </si>
  <si>
    <t>La Habana</t>
  </si>
  <si>
    <t>Provo</t>
  </si>
  <si>
    <t>Auckland</t>
  </si>
  <si>
    <t>3r2</t>
  </si>
  <si>
    <t>Bauchi</t>
  </si>
  <si>
    <t>Jeff Williams</t>
  </si>
  <si>
    <t>Michael Green</t>
  </si>
  <si>
    <t>4r3</t>
  </si>
  <si>
    <t>Nobuharu Asahara</t>
  </si>
  <si>
    <t>Salamanca</t>
  </si>
  <si>
    <t>Clement Campbell</t>
  </si>
  <si>
    <t>3q1</t>
  </si>
  <si>
    <t>Leroy Dixon</t>
  </si>
  <si>
    <t>4q1</t>
  </si>
  <si>
    <t>Andrew Riley</t>
  </si>
  <si>
    <t>Warren Weir</t>
  </si>
  <si>
    <t>Ramon Gittens</t>
  </si>
  <si>
    <t>1h11</t>
  </si>
  <si>
    <t>1h10</t>
  </si>
  <si>
    <t>1r6</t>
  </si>
  <si>
    <t>Tourcoing</t>
  </si>
  <si>
    <t>5h2</t>
  </si>
  <si>
    <t>Sotteville-lès-Rouen</t>
  </si>
  <si>
    <t>Kawasaki</t>
  </si>
  <si>
    <t>Jevaughn Minzie</t>
  </si>
  <si>
    <t>3h3</t>
  </si>
  <si>
    <t>Paulo André de Oliveira</t>
  </si>
  <si>
    <t>Azusa</t>
  </si>
  <si>
    <t>Fukuoka</t>
  </si>
  <si>
    <t>Saint-Étienne</t>
  </si>
  <si>
    <t>Usheoritse Itsekiri</t>
  </si>
  <si>
    <t>Allendale</t>
  </si>
  <si>
    <t>Chula Vista</t>
  </si>
  <si>
    <t>Brandon Carnes</t>
  </si>
  <si>
    <t>Bydgoszcz</t>
  </si>
  <si>
    <t>Ryuichiro Sakai</t>
  </si>
  <si>
    <t>Brisbane</t>
  </si>
  <si>
    <t>Stanley Floyd</t>
  </si>
  <si>
    <t>Joe DeLoach</t>
  </si>
  <si>
    <t>Duisburg</t>
  </si>
  <si>
    <t>Abbotsford</t>
  </si>
  <si>
    <t>Matt Shirvington</t>
  </si>
  <si>
    <t>Nicolas Macrozonaris</t>
  </si>
  <si>
    <t>Shingo Suetsugu</t>
  </si>
  <si>
    <t>Fort-de-France</t>
  </si>
  <si>
    <t>Melbourne</t>
  </si>
  <si>
    <t>Sofia</t>
  </si>
  <si>
    <t>Simeon Williamson</t>
  </si>
  <si>
    <t>Andrew Hinds</t>
  </si>
  <si>
    <t>Bridgetown</t>
  </si>
  <si>
    <t>Aaron Armstrong</t>
  </si>
  <si>
    <t>Marcus Rowland</t>
  </si>
  <si>
    <t>Franconville</t>
  </si>
  <si>
    <t>Lappeenranta</t>
  </si>
  <si>
    <t>J-Mee Samuels</t>
  </si>
  <si>
    <t>Gerald Phiri</t>
  </si>
  <si>
    <t>ZAM</t>
  </si>
  <si>
    <t>Braunschweig</t>
  </si>
  <si>
    <t>Marrakesh</t>
  </si>
  <si>
    <t>Polokwane</t>
  </si>
  <si>
    <t>BRN</t>
  </si>
  <si>
    <t>Herzogenaurach</t>
  </si>
  <si>
    <t>Jason Livermore</t>
  </si>
  <si>
    <t>7rA</t>
  </si>
  <si>
    <t>Zeulenroda</t>
  </si>
  <si>
    <t>4h3</t>
  </si>
  <si>
    <t>Jarrion Lawson</t>
  </si>
  <si>
    <t>Gold Coast</t>
  </si>
  <si>
    <t>Abdullah Abkar Mohammed</t>
  </si>
  <si>
    <t>KSA</t>
  </si>
  <si>
    <t>Hassan Taftian</t>
  </si>
  <si>
    <t>IRI</t>
  </si>
  <si>
    <t>Demek Kemp</t>
  </si>
  <si>
    <t>Baie-Mahault</t>
  </si>
  <si>
    <t>Lalu Muhammad Zohri</t>
  </si>
  <si>
    <t>INA</t>
  </si>
  <si>
    <t>Shenyang</t>
  </si>
  <si>
    <t>Rai Benjamin</t>
  </si>
  <si>
    <t>Asuka Cambridge</t>
  </si>
  <si>
    <t>3h1</t>
  </si>
  <si>
    <t>Canyon</t>
  </si>
  <si>
    <t>5s1</t>
  </si>
  <si>
    <t>Udodi Onwuzurike</t>
  </si>
  <si>
    <t>Terrence Jones</t>
  </si>
  <si>
    <t>Oshane Bailey</t>
  </si>
  <si>
    <t>Jerod Elcock</t>
  </si>
  <si>
    <t>Josephus Lyles</t>
  </si>
  <si>
    <t>Lennox Miller</t>
  </si>
  <si>
    <t>Mark Witherspoon</t>
  </si>
  <si>
    <t>Emmit King</t>
  </si>
  <si>
    <t>5r3</t>
  </si>
  <si>
    <t>5r1</t>
  </si>
  <si>
    <t>Innocent Asonze</t>
  </si>
  <si>
    <t>Enugu</t>
  </si>
  <si>
    <t>Kenny Brokenburr</t>
  </si>
  <si>
    <t>2h6</t>
  </si>
  <si>
    <t>Jena</t>
  </si>
  <si>
    <t>Jonathan Carter</t>
  </si>
  <si>
    <t>Darren Campbell</t>
  </si>
  <si>
    <t>Logan</t>
  </si>
  <si>
    <t>2r4</t>
  </si>
  <si>
    <t>Terrence Trammell</t>
  </si>
  <si>
    <t>Ciudad de Guatemala</t>
  </si>
  <si>
    <t>Mark Lewis-Francis</t>
  </si>
  <si>
    <t>2q4</t>
  </si>
  <si>
    <t>3q4</t>
  </si>
  <si>
    <t>Haniá</t>
  </si>
  <si>
    <t>Preston Perry</t>
  </si>
  <si>
    <t>D'Angelo Cherry</t>
  </si>
  <si>
    <t>Novi Sad</t>
  </si>
  <si>
    <t>Newcastle</t>
  </si>
  <si>
    <t>Calesio Newman</t>
  </si>
  <si>
    <t>Kolby Listenbee</t>
  </si>
  <si>
    <t>Brazzaville</t>
  </si>
  <si>
    <t>Norwalk</t>
  </si>
  <si>
    <t>8rA</t>
  </si>
  <si>
    <t>James Ellington</t>
  </si>
  <si>
    <t>Loughborough</t>
  </si>
  <si>
    <t>Canberra</t>
  </si>
  <si>
    <t>Tianjin</t>
  </si>
  <si>
    <t>Ojie Edoburun</t>
  </si>
  <si>
    <t>Fujiyoshida</t>
  </si>
  <si>
    <t>Nigel Ellis</t>
  </si>
  <si>
    <t>Shaun Maswanganyi</t>
  </si>
  <si>
    <t>Mouhamadou Fall</t>
  </si>
  <si>
    <t>Clarence Munyai</t>
  </si>
  <si>
    <t>Erriyon Knighton</t>
  </si>
  <si>
    <t>Alaba Akintola</t>
  </si>
  <si>
    <t>San Antonio</t>
  </si>
  <si>
    <t>Rodrigo do Nascimento</t>
  </si>
  <si>
    <t>Lucas Ansah-Peprah</t>
  </si>
  <si>
    <t>Pápa</t>
  </si>
  <si>
    <t>Shawn Brown</t>
  </si>
  <si>
    <t>Wichita</t>
  </si>
  <si>
    <t>Steve Riddick</t>
  </si>
  <si>
    <t>Harvey Glance</t>
  </si>
  <si>
    <t>Seattle</t>
  </si>
  <si>
    <t>Ottawa</t>
  </si>
  <si>
    <t>6r1</t>
  </si>
  <si>
    <t>7r1</t>
  </si>
  <si>
    <t>Osmond Ezinwa</t>
  </si>
  <si>
    <t>2rA=</t>
  </si>
  <si>
    <t>Sopot</t>
  </si>
  <si>
    <t>Malmö</t>
  </si>
  <si>
    <t>Greg Saddler</t>
  </si>
  <si>
    <t>Kaaron Conwright</t>
  </si>
  <si>
    <t>Flagstaff</t>
  </si>
  <si>
    <t>Christopher Williams</t>
  </si>
  <si>
    <t>Kanazawa</t>
  </si>
  <si>
    <t>1h9</t>
  </si>
  <si>
    <t>Lisboa</t>
  </si>
  <si>
    <t>Malles Venosta</t>
  </si>
  <si>
    <t>Hutchinson</t>
  </si>
  <si>
    <t>Emmanuel Callender</t>
  </si>
  <si>
    <t>Mayagüez</t>
  </si>
  <si>
    <t>Taipei</t>
  </si>
  <si>
    <t>Kumagaya</t>
  </si>
  <si>
    <t>Ulm</t>
  </si>
  <si>
    <t>Ames</t>
  </si>
  <si>
    <t>Tevin Hester</t>
  </si>
  <si>
    <t>Markesh Woodson</t>
  </si>
  <si>
    <t>Stara Zagora</t>
  </si>
  <si>
    <t>Justin Walker</t>
  </si>
  <si>
    <t>David Lima</t>
  </si>
  <si>
    <t>Saint George's</t>
  </si>
  <si>
    <t>Dessau-Roßlau</t>
  </si>
  <si>
    <t>Yamaguchi</t>
  </si>
  <si>
    <t>Rodney Rowe</t>
  </si>
  <si>
    <t>Davon Demoss</t>
  </si>
  <si>
    <t>Shenzhen</t>
  </si>
  <si>
    <t>Terrance Laird</t>
  </si>
  <si>
    <t>Mark Odhiambo</t>
  </si>
  <si>
    <t>Courtney Lindsey</t>
  </si>
  <si>
    <t>Lubbock</t>
  </si>
  <si>
    <t>Athens</t>
  </si>
  <si>
    <t>Saint Pierre</t>
  </si>
  <si>
    <t>6s1</t>
  </si>
  <si>
    <t>Eugene Amo-Dadzie</t>
  </si>
  <si>
    <t>1r15</t>
  </si>
  <si>
    <t>Robert Hayes</t>
  </si>
  <si>
    <t>Hasely Crawford</t>
  </si>
  <si>
    <t>Leandro Peñalver</t>
  </si>
  <si>
    <t>Caracas</t>
  </si>
  <si>
    <t>Ron Brown</t>
  </si>
  <si>
    <t>Frank Emmelmann</t>
  </si>
  <si>
    <t>GDR</t>
  </si>
  <si>
    <t>Andrés Simón</t>
  </si>
  <si>
    <t>Johan Rossouw</t>
  </si>
  <si>
    <t>Patrick Williams</t>
  </si>
  <si>
    <t>Edinburgh</t>
  </si>
  <si>
    <t>Rodney Lewis</t>
  </si>
  <si>
    <t>Terrance Bowen</t>
  </si>
  <si>
    <t>Fresno</t>
  </si>
  <si>
    <t>Ljubljana</t>
  </si>
  <si>
    <t>Gosier</t>
  </si>
  <si>
    <t>Königs Wusterhausen</t>
  </si>
  <si>
    <t>André Domingos da Silva</t>
  </si>
  <si>
    <t>Bogotá</t>
  </si>
  <si>
    <t>Tony McCall</t>
  </si>
  <si>
    <t>Cartagena</t>
  </si>
  <si>
    <t>Marlon Devonish</t>
  </si>
  <si>
    <t>Tyrone Edgar</t>
  </si>
  <si>
    <t>1r8</t>
  </si>
  <si>
    <t>Biberach</t>
  </si>
  <si>
    <t>4q3</t>
  </si>
  <si>
    <t>5q3</t>
  </si>
  <si>
    <t>3rB</t>
  </si>
  <si>
    <t>Martial Mbandjock</t>
  </si>
  <si>
    <t>Dwight Phillips</t>
  </si>
  <si>
    <t>Ina</t>
  </si>
  <si>
    <t>Kalamáta</t>
  </si>
  <si>
    <t>Simone Collio</t>
  </si>
  <si>
    <t>Lapinlahti</t>
  </si>
  <si>
    <t>Sam Effah</t>
  </si>
  <si>
    <t>Split</t>
  </si>
  <si>
    <t>Dexter Lee</t>
  </si>
  <si>
    <t>Kaohsiung</t>
  </si>
  <si>
    <t>Lignano Sabbiadoro</t>
  </si>
  <si>
    <t>Ogho-Oghene Egwero</t>
  </si>
  <si>
    <t>Maputo</t>
  </si>
  <si>
    <t>1A</t>
  </si>
  <si>
    <t>Irapuato</t>
  </si>
  <si>
    <t>Jason Young</t>
  </si>
  <si>
    <t>Jacques Harvey</t>
  </si>
  <si>
    <t>København</t>
  </si>
  <si>
    <t>Regensburg</t>
  </si>
  <si>
    <t>Levi Cadogan</t>
  </si>
  <si>
    <t>Waterford</t>
  </si>
  <si>
    <t>6h2</t>
  </si>
  <si>
    <t>3h7</t>
  </si>
  <si>
    <t>6s2</t>
  </si>
  <si>
    <t>Stellenbosch</t>
  </si>
  <si>
    <t>Bruno Hortelano</t>
  </si>
  <si>
    <t>ESP</t>
  </si>
  <si>
    <t>1rC</t>
  </si>
  <si>
    <t>Iowa City</t>
  </si>
  <si>
    <t>Baku</t>
  </si>
  <si>
    <t>Roscoe Engel</t>
  </si>
  <si>
    <t>Sydney Siame</t>
  </si>
  <si>
    <t>Parow</t>
  </si>
  <si>
    <t>Charlottesville</t>
  </si>
  <si>
    <t>Bryand Rincher</t>
  </si>
  <si>
    <t>Chen Guanfeng</t>
  </si>
  <si>
    <t>Chongqing</t>
  </si>
  <si>
    <t>La Roche-sur-Yon</t>
  </si>
  <si>
    <t>Dessau</t>
  </si>
  <si>
    <t>Valeriy Borzov</t>
  </si>
  <si>
    <t>UKR</t>
  </si>
  <si>
    <t>Donald Quarrie</t>
  </si>
  <si>
    <t>Clancy Edwards</t>
  </si>
  <si>
    <t>Eddie Hart</t>
  </si>
  <si>
    <t>Colorado Springs</t>
  </si>
  <si>
    <t>Steve Williams</t>
  </si>
  <si>
    <t>Mike Roberson</t>
  </si>
  <si>
    <t>Lee McRae</t>
  </si>
  <si>
    <t>Bratislava</t>
  </si>
  <si>
    <t>Brian Cooper</t>
  </si>
  <si>
    <t>4r2</t>
  </si>
  <si>
    <t>Emmanuel Tuffour</t>
  </si>
  <si>
    <t>Schriesheim</t>
  </si>
  <si>
    <t>Donovan Powell</t>
  </si>
  <si>
    <t>Rehlingen</t>
  </si>
  <si>
    <t>Albuquerque</t>
  </si>
  <si>
    <t>Alvis Whitted</t>
  </si>
  <si>
    <t>Jean-Olivier Zirignon</t>
  </si>
  <si>
    <t>Antananarivo</t>
  </si>
  <si>
    <t>Chemnitz</t>
  </si>
  <si>
    <t>Cuxhaven</t>
  </si>
  <si>
    <t>Lindel Frater</t>
  </si>
  <si>
    <t>Curtis Johnson</t>
  </si>
  <si>
    <t>DaBryan Blanton</t>
  </si>
  <si>
    <t>Lincoln</t>
  </si>
  <si>
    <t>Bern</t>
  </si>
  <si>
    <t>Mardy Scales</t>
  </si>
  <si>
    <t>Iráklio</t>
  </si>
  <si>
    <t>Tamunosiki Atorudibo</t>
  </si>
  <si>
    <t>Carlos Moore</t>
  </si>
  <si>
    <t>Julien Dunkley</t>
  </si>
  <si>
    <t>5q1</t>
  </si>
  <si>
    <t>6q1</t>
  </si>
  <si>
    <t>1h2=</t>
  </si>
  <si>
    <t>Leiria</t>
  </si>
  <si>
    <t>Masashi Eriguchi</t>
  </si>
  <si>
    <t>Tallinn</t>
  </si>
  <si>
    <t>Morelia</t>
  </si>
  <si>
    <t>Martin Keller</t>
  </si>
  <si>
    <t>Weinheim</t>
  </si>
  <si>
    <t>Lucas Jakubczyk</t>
  </si>
  <si>
    <t>Remontay McClain</t>
  </si>
  <si>
    <t>Sheldon Mitchell</t>
  </si>
  <si>
    <t>San José, CRC</t>
  </si>
  <si>
    <t>Kenzo Cotton</t>
  </si>
  <si>
    <t>Marqueze Washington</t>
  </si>
  <si>
    <t>Phoenix</t>
  </si>
  <si>
    <t>Michael Campbell</t>
  </si>
  <si>
    <t>Kim Kuk-young</t>
  </si>
  <si>
    <t>KOR</t>
  </si>
  <si>
    <t>Jeongseon</t>
  </si>
  <si>
    <t>McKinely West</t>
  </si>
  <si>
    <t>Amaury Golitin</t>
  </si>
  <si>
    <t>Jesolo</t>
  </si>
  <si>
    <t>Ninove</t>
  </si>
  <si>
    <t>Maringá</t>
  </si>
  <si>
    <t>Vitor Hugo dos Santos</t>
  </si>
  <si>
    <t>Felipe Bardi</t>
  </si>
  <si>
    <t>Chris Royster</t>
  </si>
  <si>
    <t>Kion Benjamin</t>
  </si>
  <si>
    <t>4h5</t>
  </si>
  <si>
    <t>Tapiwa Makarawu</t>
  </si>
  <si>
    <t>Andrew Hudson</t>
  </si>
  <si>
    <t>Darrell Green</t>
  </si>
  <si>
    <t>San Angelo</t>
  </si>
  <si>
    <t>Terry Scott</t>
  </si>
  <si>
    <t>Lorenzo Daniel</t>
  </si>
  <si>
    <t>5r2</t>
  </si>
  <si>
    <t>Vitaliy Savin</t>
  </si>
  <si>
    <t>KAZ</t>
  </si>
  <si>
    <t>Brian Bridgewater</t>
  </si>
  <si>
    <t>Abilene</t>
  </si>
  <si>
    <t>Mark McKoy</t>
  </si>
  <si>
    <t>Geir Moen</t>
  </si>
  <si>
    <t>Kristiansand</t>
  </si>
  <si>
    <t>San Diego</t>
  </si>
  <si>
    <t>Cape Town</t>
  </si>
  <si>
    <t>Carlo Boccarini</t>
  </si>
  <si>
    <t>Kumamoto</t>
  </si>
  <si>
    <t>Matthew Quinn</t>
  </si>
  <si>
    <t>Roland Németh</t>
  </si>
  <si>
    <t>HUN</t>
  </si>
  <si>
    <t>Winnipeg</t>
  </si>
  <si>
    <t>Lynchburg</t>
  </si>
  <si>
    <t>Sherwin Vries</t>
  </si>
  <si>
    <t>Joshua Ross</t>
  </si>
  <si>
    <t>Tuscaloosa</t>
  </si>
  <si>
    <t>Evander Wells</t>
  </si>
  <si>
    <t>Jeremy Hall</t>
  </si>
  <si>
    <t>Uberlândia</t>
  </si>
  <si>
    <t>AZE</t>
  </si>
  <si>
    <t>Istanbul</t>
  </si>
  <si>
    <t>Nuoro</t>
  </si>
  <si>
    <t>Bondoufle</t>
  </si>
  <si>
    <t>Halifax</t>
  </si>
  <si>
    <t>Harry Aikines-Aryeetey</t>
  </si>
  <si>
    <t>Joplin</t>
  </si>
  <si>
    <t>Arima</t>
  </si>
  <si>
    <t>Kamloops</t>
  </si>
  <si>
    <t>Cerritos</t>
  </si>
  <si>
    <t>Desmond Lawrence</t>
  </si>
  <si>
    <t>Everton Clarke</t>
  </si>
  <si>
    <t>Izumo</t>
  </si>
  <si>
    <t>Shota Iizuka</t>
  </si>
  <si>
    <t>2h9</t>
  </si>
  <si>
    <t>Paarl</t>
  </si>
  <si>
    <t>Emre Zafer Barnes</t>
  </si>
  <si>
    <t>Tomblaine</t>
  </si>
  <si>
    <t>4hA</t>
  </si>
  <si>
    <t>Javoy Tucker</t>
  </si>
  <si>
    <t>Jorge Henrique da Costa Vides</t>
  </si>
  <si>
    <t>São Bernardo do Campo</t>
  </si>
  <si>
    <t>Nathan</t>
  </si>
  <si>
    <t>Mustaqeem Williams</t>
  </si>
  <si>
    <t>Alex Wilson</t>
  </si>
  <si>
    <t>SUI</t>
  </si>
  <si>
    <t>Thando Dlodlo</t>
  </si>
  <si>
    <t>Trieste</t>
  </si>
  <si>
    <t>Deniz Almas</t>
  </si>
  <si>
    <t>4h1</t>
  </si>
  <si>
    <t>Javonte Harding</t>
  </si>
  <si>
    <t>Lance Lang</t>
  </si>
  <si>
    <t>Firenze</t>
  </si>
  <si>
    <t>Da'Marcus Fleming</t>
  </si>
  <si>
    <t>Benjamin Richardson</t>
  </si>
  <si>
    <t>Phemelo Matlhabe</t>
  </si>
  <si>
    <t>Gulf Shores</t>
  </si>
  <si>
    <t>Edward Sumler</t>
  </si>
  <si>
    <t>Owen Ansah</t>
  </si>
  <si>
    <t>Lawrence Johnson</t>
  </si>
  <si>
    <t>Eric Harrison</t>
  </si>
  <si>
    <t>Edward Osei-Nketia</t>
  </si>
  <si>
    <t>NZL</t>
  </si>
  <si>
    <t>Emmanuel Eseme</t>
  </si>
  <si>
    <t>CMR</t>
  </si>
  <si>
    <t>Cascavel</t>
  </si>
  <si>
    <t>Philadelphia</t>
  </si>
  <si>
    <t>Sam Graddy</t>
  </si>
  <si>
    <t>Dresden</t>
  </si>
  <si>
    <t>Antoine Richard</t>
  </si>
  <si>
    <t>Max Moriniére</t>
  </si>
  <si>
    <t>Lyon</t>
  </si>
  <si>
    <t>Attila Kovács</t>
  </si>
  <si>
    <t>Miskolc</t>
  </si>
  <si>
    <t>Lee McNeill</t>
  </si>
  <si>
    <t>6r2</t>
  </si>
  <si>
    <t>Henry Neal</t>
  </si>
  <si>
    <t>Jason Livingston</t>
  </si>
  <si>
    <t>Torino</t>
  </si>
  <si>
    <t>Iván García</t>
  </si>
  <si>
    <t>Michael Johnson</t>
  </si>
  <si>
    <t>6r3</t>
  </si>
  <si>
    <t>Almaty</t>
  </si>
  <si>
    <t>Sergey Osovich</t>
  </si>
  <si>
    <t>Kyiv</t>
  </si>
  <si>
    <t>Gerald Williams</t>
  </si>
  <si>
    <t>Steinbach</t>
  </si>
  <si>
    <t>Llewelyn Bredwood</t>
  </si>
  <si>
    <t>Saint-Martin</t>
  </si>
  <si>
    <t>4rB</t>
  </si>
  <si>
    <t>Christie van Wyk</t>
  </si>
  <si>
    <t>Joshua Norman</t>
  </si>
  <si>
    <t>Korey Cook</t>
  </si>
  <si>
    <t>Prairie View</t>
  </si>
  <si>
    <t>6q3</t>
  </si>
  <si>
    <t>7q1</t>
  </si>
  <si>
    <t>7q3</t>
  </si>
  <si>
    <t>Toluca</t>
  </si>
  <si>
    <t>Brendan Christian</t>
  </si>
  <si>
    <t>Nivelles</t>
  </si>
  <si>
    <t>Naoki Tsukahara</t>
  </si>
  <si>
    <t>Gibrilla Pato Bangura</t>
  </si>
  <si>
    <t>SLE</t>
  </si>
  <si>
    <t>Naimette-Xhovémont</t>
  </si>
  <si>
    <t>Aziz Ouhadi</t>
  </si>
  <si>
    <t>MAR</t>
  </si>
  <si>
    <t>Keenan Brock</t>
  </si>
  <si>
    <t>Justyn Warner</t>
  </si>
  <si>
    <t>5s3</t>
  </si>
  <si>
    <t>Alex Quiñonez</t>
  </si>
  <si>
    <t>ECU</t>
  </si>
  <si>
    <t>Medellín</t>
  </si>
  <si>
    <t>Kortrijk</t>
  </si>
  <si>
    <t>Kuortane</t>
  </si>
  <si>
    <t>Sundsvall</t>
  </si>
  <si>
    <t>Kei Takase</t>
  </si>
  <si>
    <t>Gavardo</t>
  </si>
  <si>
    <t>San José CRC</t>
  </si>
  <si>
    <t>Fuse</t>
  </si>
  <si>
    <t>Paradise Valley</t>
  </si>
  <si>
    <t>5h3</t>
  </si>
  <si>
    <t>Newham</t>
  </si>
  <si>
    <t>Guiyang</t>
  </si>
  <si>
    <t>Darryl Haraway</t>
  </si>
  <si>
    <t>Anthony Schwartz</t>
  </si>
  <si>
    <t>Aleixo-Platini Menga</t>
  </si>
  <si>
    <t>5hA</t>
  </si>
  <si>
    <t>Tehran</t>
  </si>
  <si>
    <t>Raheem Chambers</t>
  </si>
  <si>
    <t>Nanjing</t>
  </si>
  <si>
    <t>Napoli</t>
  </si>
  <si>
    <t>Lima</t>
  </si>
  <si>
    <t>3h6</t>
  </si>
  <si>
    <t>Nolton Shelvin</t>
  </si>
  <si>
    <t>Levelland</t>
  </si>
  <si>
    <t>4q2</t>
  </si>
  <si>
    <t>Jaylen Slade</t>
  </si>
  <si>
    <t>Lahti</t>
  </si>
  <si>
    <t>Zachary Jewell</t>
  </si>
  <si>
    <t>Little Rock</t>
  </si>
  <si>
    <t>Akintola Alaba</t>
  </si>
  <si>
    <t>Alexander Ogando</t>
  </si>
  <si>
    <t>DOM</t>
  </si>
  <si>
    <t>Santo Domingo</t>
  </si>
  <si>
    <t>Muhd Azeem Fahmi</t>
  </si>
  <si>
    <t>MAS</t>
  </si>
  <si>
    <t>Phooripol Bunson</t>
  </si>
  <si>
    <t>THA</t>
  </si>
  <si>
    <t>CLT</t>
  </si>
  <si>
    <t>TIME</t>
  </si>
  <si>
    <t>WIND SPEED</t>
  </si>
  <si>
    <t>NAME</t>
  </si>
  <si>
    <t>COUNTRY</t>
  </si>
  <si>
    <t>BIRTH DATE</t>
  </si>
  <si>
    <t>RANK</t>
  </si>
  <si>
    <t>TOWN</t>
  </si>
  <si>
    <t>DATE</t>
  </si>
  <si>
    <t>TIME MUREIKA</t>
  </si>
  <si>
    <t>ALTITUDE</t>
  </si>
  <si>
    <t>10,00A</t>
  </si>
  <si>
    <t>10,01A</t>
  </si>
  <si>
    <t>10,02A</t>
  </si>
  <si>
    <t>10,03A</t>
  </si>
  <si>
    <t>10,04A</t>
  </si>
  <si>
    <t>10,05A</t>
  </si>
  <si>
    <t>10,06A</t>
  </si>
  <si>
    <t>10,07A</t>
  </si>
  <si>
    <t>10,08A</t>
  </si>
  <si>
    <t>10,09A</t>
  </si>
  <si>
    <t>9,76A</t>
  </si>
  <si>
    <t>9,77A</t>
  </si>
  <si>
    <t>9,85A</t>
  </si>
  <si>
    <t>9,87A</t>
  </si>
  <si>
    <t>9,91A</t>
  </si>
  <si>
    <t>9,92A</t>
  </si>
  <si>
    <t>9,93A</t>
  </si>
  <si>
    <t>9,94A</t>
  </si>
  <si>
    <t>9,95A</t>
  </si>
  <si>
    <t>9,96A</t>
  </si>
  <si>
    <t>9,97A</t>
  </si>
  <si>
    <t>9,98A</t>
  </si>
  <si>
    <t>9,99A</t>
  </si>
  <si>
    <t>13,05,2017</t>
  </si>
  <si>
    <t>07,05,2005</t>
  </si>
  <si>
    <t>Joshua J, Johnson</t>
  </si>
  <si>
    <t>20,07,2001</t>
  </si>
  <si>
    <t>07,05,2022</t>
  </si>
  <si>
    <t>25,06,2022</t>
  </si>
  <si>
    <t>25,06,1999</t>
  </si>
  <si>
    <t>06,06,2018</t>
  </si>
  <si>
    <t>02,08,2022</t>
  </si>
  <si>
    <t>27,03,2021</t>
  </si>
  <si>
    <t>24,08,1983</t>
  </si>
  <si>
    <t>05,07,2019</t>
  </si>
  <si>
    <t>16,04,1994</t>
  </si>
  <si>
    <t>12,04,2008</t>
  </si>
  <si>
    <t>10,04,2010</t>
  </si>
  <si>
    <t>15,04,2006</t>
  </si>
  <si>
    <t>11,04,1992</t>
  </si>
  <si>
    <t>19,04,1980</t>
  </si>
  <si>
    <t>12,04,1997</t>
  </si>
  <si>
    <t>14,03,2020</t>
  </si>
  <si>
    <t>22,05,2021</t>
  </si>
  <si>
    <t>15,03,2018</t>
  </si>
  <si>
    <t>04,04,2003</t>
  </si>
  <si>
    <t>12,04,2002</t>
  </si>
  <si>
    <t>16,03,2018</t>
  </si>
  <si>
    <t>12,04,2014</t>
  </si>
  <si>
    <t>12,03,2022</t>
  </si>
  <si>
    <t>12,03,2016</t>
  </si>
  <si>
    <t>08,03,2018</t>
  </si>
  <si>
    <t>18,03,2017</t>
  </si>
  <si>
    <t>04,03,2017</t>
  </si>
  <si>
    <t>08,03,2016</t>
  </si>
  <si>
    <t>16,04,2021</t>
  </si>
  <si>
    <t>23,09,1995</t>
  </si>
  <si>
    <t>27,03,1998</t>
  </si>
  <si>
    <t>14,05,2021</t>
  </si>
  <si>
    <t>27,04,2012</t>
  </si>
  <si>
    <t>23,04,1988</t>
  </si>
  <si>
    <t>15,09,1999</t>
  </si>
  <si>
    <t>11,09,1998</t>
  </si>
  <si>
    <t>30,07,1978</t>
  </si>
  <si>
    <t>08,08,1990</t>
  </si>
  <si>
    <t>27,06,1987</t>
  </si>
  <si>
    <t>05,03,2022</t>
  </si>
  <si>
    <t>17,06,2021</t>
  </si>
  <si>
    <t>27,04,2022</t>
  </si>
  <si>
    <t>18,09,2021</t>
  </si>
  <si>
    <t>27,05,1989</t>
  </si>
  <si>
    <t>24,04,1998</t>
  </si>
  <si>
    <t>24,04,1992</t>
  </si>
  <si>
    <t>13,04,2002</t>
  </si>
  <si>
    <t>14,07,2018</t>
  </si>
  <si>
    <t>12,06,2016</t>
  </si>
  <si>
    <t>25,03,2019</t>
  </si>
  <si>
    <t>24,10,2011</t>
  </si>
  <si>
    <t>25,10,2011</t>
  </si>
  <si>
    <t>02,06,2018</t>
  </si>
  <si>
    <t>01,08,2022</t>
  </si>
  <si>
    <t>30,04,2022</t>
  </si>
  <si>
    <t>03,07,1983</t>
  </si>
  <si>
    <t>13,05,2021</t>
  </si>
  <si>
    <t>08,07,2000</t>
  </si>
  <si>
    <t>14,10,1968</t>
  </si>
  <si>
    <t>28,05,1994</t>
  </si>
  <si>
    <t>03,05,2003</t>
  </si>
  <si>
    <t>29,07,2010</t>
  </si>
  <si>
    <t>24,05,2008</t>
  </si>
  <si>
    <t>07,05,2021</t>
  </si>
  <si>
    <t>25,04,2019</t>
  </si>
  <si>
    <t>13,04,2019</t>
  </si>
  <si>
    <t>29,04,2016</t>
  </si>
  <si>
    <t>21,04,2017</t>
  </si>
  <si>
    <t>05,07,2013</t>
  </si>
  <si>
    <t>06,04,1999</t>
  </si>
  <si>
    <t>01,06,1989</t>
  </si>
  <si>
    <t>07,08,2015</t>
  </si>
  <si>
    <t>25,05,1994</t>
  </si>
  <si>
    <t>18,07,2008</t>
  </si>
  <si>
    <t>11,08,1977</t>
  </si>
  <si>
    <t>13,10,1968</t>
  </si>
  <si>
    <t>08,08,2015</t>
  </si>
  <si>
    <t>24,03,2015</t>
  </si>
  <si>
    <t>30,03,2023</t>
  </si>
  <si>
    <t>05,06,1982</t>
  </si>
  <si>
    <t>08,09,1979</t>
  </si>
  <si>
    <t>03,09,1997</t>
  </si>
  <si>
    <t>04,09,1979</t>
  </si>
  <si>
    <t>08,05,1993</t>
  </si>
  <si>
    <t>11,06,2017</t>
  </si>
  <si>
    <t>18,05,1996</t>
  </si>
  <si>
    <t>15,08,2014</t>
  </si>
  <si>
    <t>08.01.61</t>
  </si>
  <si>
    <t>04.08.67</t>
  </si>
  <si>
    <t>21.02.67</t>
  </si>
  <si>
    <t>24.04.49</t>
  </si>
  <si>
    <t>10.08.59</t>
  </si>
  <si>
    <t>14.05.86</t>
  </si>
  <si>
    <t>02.10.67</t>
  </si>
  <si>
    <t>02.04.60</t>
  </si>
  <si>
    <t>20.10.65</t>
  </si>
  <si>
    <t>05.09.73</t>
  </si>
  <si>
    <t>22.11.78</t>
  </si>
  <si>
    <t>12.05.98</t>
  </si>
  <si>
    <t>30.03.76</t>
  </si>
  <si>
    <t>28.12.77</t>
  </si>
  <si>
    <t>05.04.78</t>
  </si>
  <si>
    <t>27.01.74</t>
  </si>
  <si>
    <t>25.10.78</t>
  </si>
  <si>
    <t>21.09.93</t>
  </si>
  <si>
    <t>02.01.96</t>
  </si>
  <si>
    <t>26.09.95</t>
  </si>
  <si>
    <t>06.03.89</t>
  </si>
  <si>
    <t>01.02.01</t>
  </si>
  <si>
    <t>16.07.93</t>
  </si>
  <si>
    <t>03.04.92</t>
  </si>
  <si>
    <t>14.01.78</t>
  </si>
  <si>
    <t>20.02.98</t>
  </si>
  <si>
    <t>27.12.57</t>
  </si>
  <si>
    <t>19.08.69</t>
  </si>
  <si>
    <t>01.12.70</t>
  </si>
  <si>
    <t>03.07.84</t>
  </si>
  <si>
    <t>30.03.73</t>
  </si>
  <si>
    <t>13.04.89</t>
  </si>
  <si>
    <t>06.10.82</t>
  </si>
  <si>
    <t>23.09.80</t>
  </si>
  <si>
    <t>06.12.99</t>
  </si>
  <si>
    <t>08.03.88</t>
  </si>
  <si>
    <t>15.10.93</t>
  </si>
  <si>
    <t>10.05.76</t>
  </si>
  <si>
    <t>04.12.77</t>
  </si>
  <si>
    <t>07.06.85</t>
  </si>
  <si>
    <t>29.10.68</t>
  </si>
  <si>
    <t>10.02.82</t>
  </si>
  <si>
    <t>02.09.76</t>
  </si>
  <si>
    <t>08.01.90</t>
  </si>
  <si>
    <t>07.11.70</t>
  </si>
  <si>
    <t>17.03.71</t>
  </si>
  <si>
    <t>28.06.87</t>
  </si>
  <si>
    <t>20.05.87</t>
  </si>
  <si>
    <t>27.04.86</t>
  </si>
  <si>
    <t>17.09.76</t>
  </si>
  <si>
    <t>16.02.85</t>
  </si>
  <si>
    <t>26.06.86</t>
  </si>
  <si>
    <t>09.09.86</t>
  </si>
  <si>
    <t>18.09.75</t>
  </si>
  <si>
    <t>07.01.93</t>
  </si>
  <si>
    <t>05.04.76</t>
  </si>
  <si>
    <t>27.10.03</t>
  </si>
  <si>
    <t>05.01.84</t>
  </si>
  <si>
    <t>27.05.92</t>
  </si>
  <si>
    <t>20.02.66</t>
  </si>
  <si>
    <t>05.12.74</t>
  </si>
  <si>
    <t>28.01.75</t>
  </si>
  <si>
    <t>20.01.69</t>
  </si>
  <si>
    <t>22.11.71</t>
  </si>
  <si>
    <t>04.05.89</t>
  </si>
  <si>
    <t>21.01.02</t>
  </si>
  <si>
    <t>19.01.80</t>
  </si>
  <si>
    <t>31.01.86</t>
  </si>
  <si>
    <t>07.05.81</t>
  </si>
  <si>
    <t>01.07.61</t>
  </si>
  <si>
    <t>31.08.88</t>
  </si>
  <si>
    <t>05.04.90</t>
  </si>
  <si>
    <t>04.05.93</t>
  </si>
  <si>
    <t>24.02.75</t>
  </si>
  <si>
    <t>13.12.86</t>
  </si>
  <si>
    <t>23.03.92</t>
  </si>
  <si>
    <t>12.07.67</t>
  </si>
  <si>
    <t>20.10.72</t>
  </si>
  <si>
    <t>17.06.72</t>
  </si>
  <si>
    <t>10.10.76</t>
  </si>
  <si>
    <t>26.07.80</t>
  </si>
  <si>
    <t>15.05.92</t>
  </si>
  <si>
    <t>23.09.95</t>
  </si>
  <si>
    <t>07.04.90</t>
  </si>
  <si>
    <t>10.01.92</t>
  </si>
  <si>
    <t>18.09.92</t>
  </si>
  <si>
    <t>02.04.94</t>
  </si>
  <si>
    <t>18.03.65</t>
  </si>
  <si>
    <t>02.05.85</t>
  </si>
  <si>
    <t>23.11.82</t>
  </si>
  <si>
    <t>09.08.55</t>
  </si>
  <si>
    <t>10.12.61</t>
  </si>
  <si>
    <t>11.06.90</t>
  </si>
  <si>
    <t>10.07.95</t>
  </si>
  <si>
    <t>15.09.61</t>
  </si>
  <si>
    <t>04.07.91</t>
  </si>
  <si>
    <t>24.04.85</t>
  </si>
  <si>
    <t>24.12.84</t>
  </si>
  <si>
    <t>13.05.96</t>
  </si>
  <si>
    <t>06.05.94</t>
  </si>
  <si>
    <t>31.10.89</t>
  </si>
  <si>
    <t>24.03.59</t>
  </si>
  <si>
    <t>31.03.61</t>
  </si>
  <si>
    <t>09.07.94</t>
  </si>
  <si>
    <t>02.01.98</t>
  </si>
  <si>
    <t>28.03.57</t>
  </si>
  <si>
    <t>13.11.93</t>
  </si>
  <si>
    <t>27.10.78</t>
  </si>
  <si>
    <t>10.05.84</t>
  </si>
  <si>
    <t>30.12.73</t>
  </si>
  <si>
    <t>15.12.93</t>
  </si>
  <si>
    <t>19.01.78</t>
  </si>
  <si>
    <t>06.10.93</t>
  </si>
  <si>
    <t>06.03.96</t>
  </si>
  <si>
    <t>29.05.90</t>
  </si>
  <si>
    <t>15.05.91</t>
  </si>
  <si>
    <t>30.04.76</t>
  </si>
  <si>
    <t>27.03.87</t>
  </si>
  <si>
    <t>29.01.03</t>
  </si>
  <si>
    <t>01.06.76</t>
  </si>
  <si>
    <t>22.06.92</t>
  </si>
  <si>
    <t>11.10.88</t>
  </si>
  <si>
    <t>21.06.72</t>
  </si>
  <si>
    <t>27.08.63</t>
  </si>
  <si>
    <t>31.01.98</t>
  </si>
  <si>
    <t>06.03.99</t>
  </si>
  <si>
    <t>09.09.68</t>
  </si>
  <si>
    <t>12.09.73</t>
  </si>
  <si>
    <t>17.08.93</t>
  </si>
  <si>
    <t>16.02.04</t>
  </si>
  <si>
    <t>10.06.92</t>
  </si>
  <si>
    <t>11.11.86</t>
  </si>
  <si>
    <t>05.05.72</t>
  </si>
  <si>
    <t>16.12.67</t>
  </si>
  <si>
    <t>06.09.93</t>
  </si>
  <si>
    <t>09.08.82</t>
  </si>
  <si>
    <t>05.01.90</t>
  </si>
  <si>
    <t>12.11.01</t>
  </si>
  <si>
    <t>13.07.92</t>
  </si>
  <si>
    <t>10.06.93</t>
  </si>
  <si>
    <t>12.06.81</t>
  </si>
  <si>
    <t>29.11.82</t>
  </si>
  <si>
    <t>16.03.01</t>
  </si>
  <si>
    <t>18.03.97</t>
  </si>
  <si>
    <t>15.12.95</t>
  </si>
  <si>
    <t>13.05.95</t>
  </si>
  <si>
    <t>11.10.85</t>
  </si>
  <si>
    <t>14.10.85</t>
  </si>
  <si>
    <t>22.11.75</t>
  </si>
  <si>
    <t>24.12.73</t>
  </si>
  <si>
    <t>10.06.98</t>
  </si>
  <si>
    <t>01.01.84</t>
  </si>
  <si>
    <t>15.12.91</t>
  </si>
  <si>
    <t>11.09.94</t>
  </si>
  <si>
    <t>10.01.94</t>
  </si>
  <si>
    <t>05.08.96</t>
  </si>
  <si>
    <t>03.09.63</t>
  </si>
  <si>
    <t>07.10.96</t>
  </si>
  <si>
    <t>29.11.96</t>
  </si>
  <si>
    <t>20.12.42</t>
  </si>
  <si>
    <t>10.11.94</t>
  </si>
  <si>
    <t>01.07.00</t>
  </si>
  <si>
    <t>06.03.95</t>
  </si>
  <si>
    <t>25.01.94</t>
  </si>
  <si>
    <t>16.11.82</t>
  </si>
  <si>
    <t>23.07.74</t>
  </si>
  <si>
    <t>13.07.85</t>
  </si>
  <si>
    <t>12.12.89</t>
  </si>
  <si>
    <t>25.04.88</t>
  </si>
  <si>
    <t>05.03.93</t>
  </si>
  <si>
    <t>11.10.84</t>
  </si>
  <si>
    <t>08.10.98</t>
  </si>
  <si>
    <t>27.02.92</t>
  </si>
  <si>
    <t>21.08.86</t>
  </si>
  <si>
    <t>09.07.84</t>
  </si>
  <si>
    <t>29.01.94</t>
  </si>
  <si>
    <t>24.02.78</t>
  </si>
  <si>
    <t>26.06.96</t>
  </si>
  <si>
    <t>28.10.70</t>
  </si>
  <si>
    <t>13.07.95</t>
  </si>
  <si>
    <t>29.02.96</t>
  </si>
  <si>
    <t>24.01.86</t>
  </si>
  <si>
    <t>07.01.83</t>
  </si>
  <si>
    <t>18.09.91</t>
  </si>
  <si>
    <t>02.06.76</t>
  </si>
  <si>
    <t>03.10.70</t>
  </si>
  <si>
    <t>16.06.74</t>
  </si>
  <si>
    <t>22.08.94</t>
  </si>
  <si>
    <t>31.12.94</t>
  </si>
  <si>
    <t>23.06.64</t>
  </si>
  <si>
    <t>19.09.74</t>
  </si>
  <si>
    <t>05.03.94</t>
  </si>
  <si>
    <t>29.08.88</t>
  </si>
  <si>
    <t>18.02.99</t>
  </si>
  <si>
    <t>06.10.95</t>
  </si>
  <si>
    <t>11.10.89</t>
  </si>
  <si>
    <t>28.04.85</t>
  </si>
  <si>
    <t>26.01.92</t>
  </si>
  <si>
    <t>31.12.65</t>
  </si>
  <si>
    <t>15.09.71</t>
  </si>
  <si>
    <t>15.06.98</t>
  </si>
  <si>
    <t>20.06.83</t>
  </si>
  <si>
    <t>04.09.82</t>
  </si>
  <si>
    <t>20.07.87</t>
  </si>
  <si>
    <t>23.06.61</t>
  </si>
  <si>
    <t>10.09.81</t>
  </si>
  <si>
    <t>26.12.89</t>
  </si>
  <si>
    <t>27.02.00</t>
  </si>
  <si>
    <t>13.11.00</t>
  </si>
  <si>
    <t>20.08.86</t>
  </si>
  <si>
    <t>14.10.77</t>
  </si>
  <si>
    <t>20.08.98</t>
  </si>
  <si>
    <t>29.12.96</t>
  </si>
  <si>
    <t>27.12.79</t>
  </si>
  <si>
    <t>07.05.95</t>
  </si>
  <si>
    <t>06.10.88</t>
  </si>
  <si>
    <t>10.09.98</t>
  </si>
  <si>
    <t>15.03.72</t>
  </si>
  <si>
    <t>06.09.90</t>
  </si>
  <si>
    <t>18.07.97</t>
  </si>
  <si>
    <t>20.05.96</t>
  </si>
  <si>
    <t>05.09.87</t>
  </si>
  <si>
    <t>16.01.86</t>
  </si>
  <si>
    <t>02.09.89</t>
  </si>
  <si>
    <t>29.06.74</t>
  </si>
  <si>
    <t>29.08.89</t>
  </si>
  <si>
    <t>19.03.91</t>
  </si>
  <si>
    <t>10.04.84</t>
  </si>
  <si>
    <t>24.04.78</t>
  </si>
  <si>
    <t>13.03.87</t>
  </si>
  <si>
    <t>08.01.97</t>
  </si>
  <si>
    <t>01.06.97</t>
  </si>
  <si>
    <t>11.03.90</t>
  </si>
  <si>
    <t>30.07.98</t>
  </si>
  <si>
    <t>08.12.89</t>
  </si>
  <si>
    <t>13.07.80</t>
  </si>
  <si>
    <t>08.06.96</t>
  </si>
  <si>
    <t>12.01.97</t>
  </si>
  <si>
    <t>18.08.95</t>
  </si>
  <si>
    <t>30.12.93</t>
  </si>
  <si>
    <t>31.07.96</t>
  </si>
  <si>
    <t>24.12.92</t>
  </si>
  <si>
    <t>23.01.66</t>
  </si>
  <si>
    <t>29.01.70</t>
  </si>
  <si>
    <t>19.10.76</t>
  </si>
  <si>
    <t>28.08.94</t>
  </si>
  <si>
    <t>19.05.93</t>
  </si>
  <si>
    <t>15.07.99</t>
  </si>
  <si>
    <t>09.08.89</t>
  </si>
  <si>
    <t>20.10.49</t>
  </si>
  <si>
    <t>28.04.02</t>
  </si>
  <si>
    <t>29.08.01</t>
  </si>
  <si>
    <t>08.12.85</t>
  </si>
  <si>
    <t>05.06.95</t>
  </si>
  <si>
    <t>14.10.98</t>
  </si>
  <si>
    <t>28.11.00</t>
  </si>
  <si>
    <t>31.12.97</t>
  </si>
  <si>
    <t>13.11.53</t>
  </si>
  <si>
    <t>10.09.46</t>
  </si>
  <si>
    <t>20.07.92</t>
  </si>
  <si>
    <t>26.09.94</t>
  </si>
  <si>
    <t>12.10.98</t>
  </si>
  <si>
    <t>21.09.92</t>
  </si>
  <si>
    <t>30.10.85</t>
  </si>
  <si>
    <t>15.04.91</t>
  </si>
  <si>
    <t>14.01.98</t>
  </si>
  <si>
    <t>25.02.51</t>
  </si>
  <si>
    <t>08.05.01</t>
  </si>
  <si>
    <t>08.07.02</t>
  </si>
  <si>
    <t>16.08.50</t>
  </si>
  <si>
    <t>20.07.95</t>
  </si>
  <si>
    <t>05.06.67</t>
  </si>
  <si>
    <t>11.09.01</t>
  </si>
  <si>
    <t>26.09.72</t>
  </si>
  <si>
    <t>22.12.82</t>
  </si>
  <si>
    <t>31.05.93</t>
  </si>
  <si>
    <t>18.09.51</t>
  </si>
  <si>
    <t>08.03.00</t>
  </si>
  <si>
    <t>07.06.03</t>
  </si>
  <si>
    <t>03.12.97</t>
  </si>
  <si>
    <t>29.03.82</t>
  </si>
  <si>
    <t>07.12.87</t>
  </si>
  <si>
    <t>30.12.72</t>
  </si>
  <si>
    <t>22.07.98</t>
  </si>
  <si>
    <t>19.09.90</t>
  </si>
  <si>
    <t>27.07.87</t>
  </si>
  <si>
    <t>18.11.98</t>
  </si>
  <si>
    <t>20.06.00</t>
  </si>
  <si>
    <t>19.12.03</t>
  </si>
  <si>
    <t>03.03.00</t>
  </si>
  <si>
    <t>01.02.96</t>
  </si>
  <si>
    <t>31.08.91</t>
  </si>
  <si>
    <t>13.05.97</t>
  </si>
  <si>
    <t>29.04.88</t>
  </si>
  <si>
    <t>10.05.85</t>
  </si>
  <si>
    <t>07.10.97</t>
  </si>
  <si>
    <t>07.09.70</t>
  </si>
  <si>
    <t>15.07.92</t>
  </si>
  <si>
    <t>19.12.75</t>
  </si>
  <si>
    <t>17.12.88</t>
  </si>
  <si>
    <t>06.11.00</t>
  </si>
  <si>
    <t>24.07.84</t>
  </si>
  <si>
    <t>04.09.64</t>
  </si>
  <si>
    <t>23.03.99</t>
  </si>
  <si>
    <t>19.04.91</t>
  </si>
  <si>
    <t>11.12.83</t>
  </si>
  <si>
    <t>08.11.02</t>
  </si>
  <si>
    <t>06.07.00</t>
  </si>
  <si>
    <t>31.05.97</t>
  </si>
  <si>
    <t>02.03.94</t>
  </si>
  <si>
    <t>14.03.98</t>
  </si>
  <si>
    <t>12.12.74</t>
  </si>
  <si>
    <t>14.09.01</t>
  </si>
  <si>
    <t>26.11.72</t>
  </si>
  <si>
    <t>07.06.95</t>
  </si>
  <si>
    <t>19.03.97</t>
  </si>
  <si>
    <t>11.08.89</t>
  </si>
  <si>
    <t>22.12.89</t>
  </si>
  <si>
    <t>25.02.92</t>
  </si>
  <si>
    <t>14.08.00</t>
  </si>
  <si>
    <t>23.05.61</t>
  </si>
  <si>
    <t>02.06.96</t>
  </si>
  <si>
    <t>03.05.00</t>
  </si>
  <si>
    <t>05.02.00</t>
  </si>
  <si>
    <t>13.09.83</t>
  </si>
  <si>
    <t>20.12.75</t>
  </si>
  <si>
    <t>08.08.97</t>
  </si>
  <si>
    <t>10.04.39</t>
  </si>
  <si>
    <t>21.12.01</t>
  </si>
  <si>
    <t>25.04.94</t>
  </si>
  <si>
    <t>11.03.87</t>
  </si>
  <si>
    <t>18.01.91</t>
  </si>
  <si>
    <t>12.11.91</t>
  </si>
  <si>
    <t>21.11.96</t>
  </si>
  <si>
    <t>01.06.92</t>
  </si>
  <si>
    <t>02.09.60</t>
  </si>
  <si>
    <t>20.09.55</t>
  </si>
  <si>
    <t>27.07.97</t>
  </si>
  <si>
    <t>08.11.95</t>
  </si>
  <si>
    <t>25.04.84</t>
  </si>
  <si>
    <t>12.10.77</t>
  </si>
  <si>
    <t>23.02.88</t>
  </si>
  <si>
    <t>24.11.92</t>
  </si>
  <si>
    <t>02.12.66</t>
  </si>
  <si>
    <t>21.03.91</t>
  </si>
  <si>
    <t>11.05.93</t>
  </si>
  <si>
    <t>21.08.65</t>
  </si>
  <si>
    <t>02.12.64</t>
  </si>
  <si>
    <t>27.01.88</t>
  </si>
  <si>
    <t>23.03.66</t>
  </si>
  <si>
    <t>26.06.69</t>
  </si>
  <si>
    <t>29.01.04</t>
  </si>
  <si>
    <t>04.09.74</t>
  </si>
  <si>
    <t>17.07.66</t>
  </si>
  <si>
    <t>13.09.67</t>
  </si>
  <si>
    <t>23.07.98</t>
  </si>
  <si>
    <t>08.10.46</t>
  </si>
  <si>
    <t>21.03.45</t>
  </si>
  <si>
    <t>26.11.88</t>
  </si>
  <si>
    <t>08.02.01</t>
  </si>
  <si>
    <t>26.04.96</t>
  </si>
  <si>
    <t>15.02.60</t>
  </si>
  <si>
    <t>10.02.64</t>
  </si>
  <si>
    <t>12.10.87</t>
  </si>
  <si>
    <t>28.01.97</t>
  </si>
  <si>
    <t>30.11.90</t>
  </si>
  <si>
    <t>19.12.91</t>
  </si>
  <si>
    <t>24.08.95</t>
  </si>
  <si>
    <t>27.11.89</t>
  </si>
  <si>
    <t>22.03.80</t>
  </si>
  <si>
    <t>21.03.85</t>
  </si>
  <si>
    <t>29.09.93</t>
  </si>
  <si>
    <t>24.06.96</t>
  </si>
  <si>
    <t>01.08.90</t>
  </si>
  <si>
    <t>06.10.97</t>
  </si>
  <si>
    <t>25.11.88</t>
  </si>
  <si>
    <t>09.02.81</t>
  </si>
  <si>
    <t>08.09.60</t>
  </si>
  <si>
    <t>15.06.88</t>
  </si>
  <si>
    <t>29.12.88</t>
  </si>
  <si>
    <t>13.08.56</t>
  </si>
  <si>
    <t>01.10.77</t>
  </si>
  <si>
    <t>25.03.56</t>
  </si>
  <si>
    <t>17.07.97</t>
  </si>
  <si>
    <t>08.08.76</t>
  </si>
  <si>
    <t>29.02.72</t>
  </si>
  <si>
    <t>14.12.96</t>
  </si>
  <si>
    <t>19.07.90</t>
  </si>
  <si>
    <t>06.09.85</t>
  </si>
  <si>
    <t>16.12.73</t>
  </si>
  <si>
    <t>22.04.99</t>
  </si>
  <si>
    <t>29.09.87</t>
  </si>
  <si>
    <t>06.09.88</t>
  </si>
  <si>
    <t>02.06.80</t>
  </si>
  <si>
    <t>17.04.76</t>
  </si>
  <si>
    <t>10.05.97</t>
  </si>
  <si>
    <t>11.11.65</t>
  </si>
  <si>
    <t>28.06.52</t>
  </si>
  <si>
    <t>07.11.88</t>
  </si>
  <si>
    <t>25.06.91</t>
  </si>
  <si>
    <t>08.05.84</t>
  </si>
  <si>
    <t>23.11.78</t>
  </si>
  <si>
    <t>17.03.97</t>
  </si>
  <si>
    <t>27.04.71</t>
  </si>
  <si>
    <t>19.05.94</t>
  </si>
  <si>
    <t>16.01.00</t>
  </si>
  <si>
    <t>16.02.64</t>
  </si>
  <si>
    <t>31.10.71</t>
  </si>
  <si>
    <t>22.08.80</t>
  </si>
  <si>
    <t>13.01.06</t>
  </si>
  <si>
    <t>26.09.86</t>
  </si>
  <si>
    <t>05.09.00</t>
  </si>
  <si>
    <t>13.11.77</t>
  </si>
  <si>
    <t>29.04.04</t>
  </si>
  <si>
    <t>07.01.80</t>
  </si>
  <si>
    <t>16.08.2009</t>
  </si>
  <si>
    <t>05.08.2012</t>
  </si>
  <si>
    <t>20.09.2009</t>
  </si>
  <si>
    <t>23.08.2012</t>
  </si>
  <si>
    <t>16.08.2008</t>
  </si>
  <si>
    <t>31.05.2008</t>
  </si>
  <si>
    <t>02.09.2008</t>
  </si>
  <si>
    <t>09.09.2007</t>
  </si>
  <si>
    <t>15.05.2015</t>
  </si>
  <si>
    <t>09.07.2015</t>
  </si>
  <si>
    <t>29.06.2012</t>
  </si>
  <si>
    <t>04.06.2015</t>
  </si>
  <si>
    <t>03.05.2008</t>
  </si>
  <si>
    <t>30.08.2012</t>
  </si>
  <si>
    <t>24.06.2022</t>
  </si>
  <si>
    <t>16.09.2011</t>
  </si>
  <si>
    <t>28.09.2019</t>
  </si>
  <si>
    <t>31.05.2012</t>
  </si>
  <si>
    <t>07.09.2008</t>
  </si>
  <si>
    <t>11.08.2013</t>
  </si>
  <si>
    <t>14.06.2005</t>
  </si>
  <si>
    <t>28.06.2008</t>
  </si>
  <si>
    <t>18.08.2006</t>
  </si>
  <si>
    <t>23.08.2015</t>
  </si>
  <si>
    <t>05.09.2014</t>
  </si>
  <si>
    <t>10.07.2009</t>
  </si>
  <si>
    <t>05.09.2008</t>
  </si>
  <si>
    <t>11.06.2006</t>
  </si>
  <si>
    <t>05.06.2021</t>
  </si>
  <si>
    <t>29.08.2010</t>
  </si>
  <si>
    <t>30.06.2011</t>
  </si>
  <si>
    <t>17.07.2015</t>
  </si>
  <si>
    <t>13.08.2010</t>
  </si>
  <si>
    <t>04.06.2011</t>
  </si>
  <si>
    <t>16.06.1999</t>
  </si>
  <si>
    <t>07.06.2012</t>
  </si>
  <si>
    <t>15.07.2022</t>
  </si>
  <si>
    <t>27.08.2010</t>
  </si>
  <si>
    <t>17.07.2009</t>
  </si>
  <si>
    <t>31.08.2018</t>
  </si>
  <si>
    <t>24.06.2012</t>
  </si>
  <si>
    <t>03.07.2016</t>
  </si>
  <si>
    <t>20.06.2021</t>
  </si>
  <si>
    <t>06.09.2013</t>
  </si>
  <si>
    <t>03.07.2014</t>
  </si>
  <si>
    <t>22.08.1999</t>
  </si>
  <si>
    <t>01.08.2021</t>
  </si>
  <si>
    <t>04.07.2015</t>
  </si>
  <si>
    <t>28.08.2009</t>
  </si>
  <si>
    <t>14.08.2016</t>
  </si>
  <si>
    <t>30.06.2019</t>
  </si>
  <si>
    <t>05.08.2001</t>
  </si>
  <si>
    <t>21.06.2014</t>
  </si>
  <si>
    <t>05.05.2012</t>
  </si>
  <si>
    <t>07.06.2017</t>
  </si>
  <si>
    <t>08.07.2010</t>
  </si>
  <si>
    <t>10.06.2010</t>
  </si>
  <si>
    <t>08.09.2011</t>
  </si>
  <si>
    <t>11.09.2011</t>
  </si>
  <si>
    <t>29.07.2008</t>
  </si>
  <si>
    <t>15.09.2009</t>
  </si>
  <si>
    <t>14.07.2014</t>
  </si>
  <si>
    <t>07.09.2014</t>
  </si>
  <si>
    <t>22.09.2007</t>
  </si>
  <si>
    <t>27.05.2010</t>
  </si>
  <si>
    <t>23.06.2022</t>
  </si>
  <si>
    <t>29.08.2008</t>
  </si>
  <si>
    <t>27.07.1996</t>
  </si>
  <si>
    <t>22.06.2007</t>
  </si>
  <si>
    <t>09.05.2015</t>
  </si>
  <si>
    <t>07.05.2005</t>
  </si>
  <si>
    <t>25.06.2015</t>
  </si>
  <si>
    <t>06.07.2021</t>
  </si>
  <si>
    <t>26.06.2015</t>
  </si>
  <si>
    <t>06.08.2010</t>
  </si>
  <si>
    <t>14.09.2007</t>
  </si>
  <si>
    <t>16.07.2010</t>
  </si>
  <si>
    <t>09.05.2012</t>
  </si>
  <si>
    <t>09.06.2005</t>
  </si>
  <si>
    <t>22.08.2004</t>
  </si>
  <si>
    <t>13.06.2019</t>
  </si>
  <si>
    <t>13.08.2011</t>
  </si>
  <si>
    <t>12.05.2006</t>
  </si>
  <si>
    <t>06.07.1994</t>
  </si>
  <si>
    <t>07.07.1999</t>
  </si>
  <si>
    <t>14.07.2006</t>
  </si>
  <si>
    <t>26.07.2013</t>
  </si>
  <si>
    <t>13.09.2011</t>
  </si>
  <si>
    <t>08.07.2006</t>
  </si>
  <si>
    <t>26.08.2007</t>
  </si>
  <si>
    <t>17.07.2012</t>
  </si>
  <si>
    <t>15.08.2021</t>
  </si>
  <si>
    <t>17.06.2014</t>
  </si>
  <si>
    <t>19.04.1998</t>
  </si>
  <si>
    <t>07.06.2019</t>
  </si>
  <si>
    <t>30.07.2011</t>
  </si>
  <si>
    <t>03.08.1997</t>
  </si>
  <si>
    <t>27.06.2015</t>
  </si>
  <si>
    <t>23.06.2012</t>
  </si>
  <si>
    <t>25.08.1991</t>
  </si>
  <si>
    <t>18.05.2019</t>
  </si>
  <si>
    <t>14.09.2021</t>
  </si>
  <si>
    <t>02.07.1999</t>
  </si>
  <si>
    <t>07.09.2012</t>
  </si>
  <si>
    <t>25.07.2006</t>
  </si>
  <si>
    <t>21.05.2022</t>
  </si>
  <si>
    <t>16.07.2022</t>
  </si>
  <si>
    <t>01.09.2000</t>
  </si>
  <si>
    <t>27.06.2009</t>
  </si>
  <si>
    <t>03.07.1996</t>
  </si>
  <si>
    <t>17.06.1998</t>
  </si>
  <si>
    <t>03.09.2006</t>
  </si>
  <si>
    <t>27.05.2022</t>
  </si>
  <si>
    <t>20.07.2020</t>
  </si>
  <si>
    <t>19.05.2010</t>
  </si>
  <si>
    <t>14.08.2021</t>
  </si>
  <si>
    <t>08.08.2010</t>
  </si>
  <si>
    <t>07.06.2016</t>
  </si>
  <si>
    <t>13.07.2013</t>
  </si>
  <si>
    <t>15.08.1993</t>
  </si>
  <si>
    <t>13.09.2008</t>
  </si>
  <si>
    <t>21.07.2015</t>
  </si>
  <si>
    <t>23.08.2014</t>
  </si>
  <si>
    <t>02.08.1997</t>
  </si>
  <si>
    <t>25.06.1996</t>
  </si>
  <si>
    <t>30.07.1999</t>
  </si>
  <si>
    <t>11.05.2012</t>
  </si>
  <si>
    <t>03.09.2004</t>
  </si>
  <si>
    <t>21.05.2014</t>
  </si>
  <si>
    <t>09.09.2021</t>
  </si>
  <si>
    <t>24.07.2015</t>
  </si>
  <si>
    <t>31.08.2008</t>
  </si>
  <si>
    <t>23.09.2000</t>
  </si>
  <si>
    <t>22.08.2018</t>
  </si>
  <si>
    <t>14.07.2015</t>
  </si>
  <si>
    <t>11.07.2015</t>
  </si>
  <si>
    <t>16.09.2006</t>
  </si>
  <si>
    <t>17.09.1998</t>
  </si>
  <si>
    <t>13.07.2001</t>
  </si>
  <si>
    <t>30.06.2018</t>
  </si>
  <si>
    <t>19.06.2021</t>
  </si>
  <si>
    <t>19.06.2004</t>
  </si>
  <si>
    <t>30.05.2015</t>
  </si>
  <si>
    <t>04.08.2012</t>
  </si>
  <si>
    <t>22.07.2011</t>
  </si>
  <si>
    <t>11.06.2016</t>
  </si>
  <si>
    <t>07.08.2005</t>
  </si>
  <si>
    <t>22.07.2008</t>
  </si>
  <si>
    <t>30.04.2021</t>
  </si>
  <si>
    <t>25.06.2016</t>
  </si>
  <si>
    <t>22.06.2018</t>
  </si>
  <si>
    <t>21.07.2006</t>
  </si>
  <si>
    <t>12.09.2009</t>
  </si>
  <si>
    <t>30.05.2021</t>
  </si>
  <si>
    <t>21.05.2011</t>
  </si>
  <si>
    <t>09.09.2006</t>
  </si>
  <si>
    <t>21.08.2004</t>
  </si>
  <si>
    <t>18.07.2016</t>
  </si>
  <si>
    <t>01.08.1998</t>
  </si>
  <si>
    <t>22.07.2005</t>
  </si>
  <si>
    <t>12.07.2002</t>
  </si>
  <si>
    <t>26.05.2012</t>
  </si>
  <si>
    <t>21.06.2018</t>
  </si>
  <si>
    <t>21.06.2013</t>
  </si>
  <si>
    <t>17.09.2008</t>
  </si>
  <si>
    <t>10.06.2011</t>
  </si>
  <si>
    <t>10.05.1997</t>
  </si>
  <si>
    <t>24.07.2020</t>
  </si>
  <si>
    <t>13.07.1997</t>
  </si>
  <si>
    <t>13.06.1997</t>
  </si>
  <si>
    <t>25.03.2022</t>
  </si>
  <si>
    <t>14.04.2012</t>
  </si>
  <si>
    <t>10.06.2015</t>
  </si>
  <si>
    <t>04.07.2001</t>
  </si>
  <si>
    <t>02.06.2012</t>
  </si>
  <si>
    <t>02.07.1997</t>
  </si>
  <si>
    <t>27.06.2008</t>
  </si>
  <si>
    <t>23.06.2017</t>
  </si>
  <si>
    <t>09.06.2012</t>
  </si>
  <si>
    <t>24.06.2011</t>
  </si>
  <si>
    <t>13.07.2007</t>
  </si>
  <si>
    <t>21.06.2001</t>
  </si>
  <si>
    <t>05.08.1998</t>
  </si>
  <si>
    <t>22.08.1997</t>
  </si>
  <si>
    <t>21.07.2018</t>
  </si>
  <si>
    <t>14.06.1991</t>
  </si>
  <si>
    <t>29.08.2013</t>
  </si>
  <si>
    <t>04.09.2009</t>
  </si>
  <si>
    <t>16.04.2011</t>
  </si>
  <si>
    <t>31.05.2011</t>
  </si>
  <si>
    <t>10.07.2011</t>
  </si>
  <si>
    <t>15.07.1995</t>
  </si>
  <si>
    <t>27.08.2017</t>
  </si>
  <si>
    <t>20.07.2014</t>
  </si>
  <si>
    <t>26.05.2011</t>
  </si>
  <si>
    <t>31.07.2021</t>
  </si>
  <si>
    <t>22.08.2015</t>
  </si>
  <si>
    <t>05.06.2014</t>
  </si>
  <si>
    <t>09.06.2018</t>
  </si>
  <si>
    <t>12.07.2019</t>
  </si>
  <si>
    <t>09.07.2021</t>
  </si>
  <si>
    <t>21.05.2013</t>
  </si>
  <si>
    <t>26.06.2004</t>
  </si>
  <si>
    <t>11.07.2004</t>
  </si>
  <si>
    <t>21.08.1999</t>
  </si>
  <si>
    <t>11.06.2001</t>
  </si>
  <si>
    <t>30.07.2004</t>
  </si>
  <si>
    <t>13.05.2000</t>
  </si>
  <si>
    <t>28.07.2006</t>
  </si>
  <si>
    <t>24.07.2009</t>
  </si>
  <si>
    <t>24.04.2021</t>
  </si>
  <si>
    <t>23.08.1994</t>
  </si>
  <si>
    <t>22.04.2016</t>
  </si>
  <si>
    <t>07.09.1996</t>
  </si>
  <si>
    <t>15.06.1996</t>
  </si>
  <si>
    <t>18.07.2018</t>
  </si>
  <si>
    <t>12.06.1997</t>
  </si>
  <si>
    <t>24.09.1988</t>
  </si>
  <si>
    <t>17.05.2008</t>
  </si>
  <si>
    <t>12.06.2022</t>
  </si>
  <si>
    <t>01.06.1996</t>
  </si>
  <si>
    <t>08.08.1998</t>
  </si>
  <si>
    <t>05.07.2019</t>
  </si>
  <si>
    <t>25.08.1998</t>
  </si>
  <si>
    <t>15.08.2008</t>
  </si>
  <si>
    <t>18.05.2014</t>
  </si>
  <si>
    <t>09.06.2022</t>
  </si>
  <si>
    <t>01.09.2010</t>
  </si>
  <si>
    <t>05.08.2017</t>
  </si>
  <si>
    <t>29.07.2011</t>
  </si>
  <si>
    <t>28.08.2011</t>
  </si>
  <si>
    <t>26.08.2018</t>
  </si>
  <si>
    <t>16.06.2018</t>
  </si>
  <si>
    <t>14.05.2021</t>
  </si>
  <si>
    <t>13.06.1999</t>
  </si>
  <si>
    <t>12.05.2022</t>
  </si>
  <si>
    <t>05.07.1999</t>
  </si>
  <si>
    <t>05.06.2022</t>
  </si>
  <si>
    <t>04.06.2018</t>
  </si>
  <si>
    <t>13.09.2015</t>
  </si>
  <si>
    <t>26.07.1996</t>
  </si>
  <si>
    <t>31.05.2022</t>
  </si>
  <si>
    <t>21.04.1996</t>
  </si>
  <si>
    <t>18.04.1992</t>
  </si>
  <si>
    <t>17.05.2014</t>
  </si>
  <si>
    <t>07.06.2015</t>
  </si>
  <si>
    <t>17.08.1988</t>
  </si>
  <si>
    <t>30.08.1987</t>
  </si>
  <si>
    <t>02.06.2016</t>
  </si>
  <si>
    <t>15.05.2022</t>
  </si>
  <si>
    <t>17.08.2012</t>
  </si>
  <si>
    <t>20.07.2019</t>
  </si>
  <si>
    <t>20.05.2017</t>
  </si>
  <si>
    <t>14.07.2000</t>
  </si>
  <si>
    <t>22.06.2017</t>
  </si>
  <si>
    <t>08.06.2007</t>
  </si>
  <si>
    <t>28.05.2022</t>
  </si>
  <si>
    <t>06.08.2004</t>
  </si>
  <si>
    <t>31.05.2018</t>
  </si>
  <si>
    <t>29.05.2016</t>
  </si>
  <si>
    <t>28.09.2014</t>
  </si>
  <si>
    <t>24.07.2019</t>
  </si>
  <si>
    <t>20.07.2009</t>
  </si>
  <si>
    <t>18.05.2008</t>
  </si>
  <si>
    <t>16.05.2012</t>
  </si>
  <si>
    <t>10.05.2015</t>
  </si>
  <si>
    <t>05.05.2003</t>
  </si>
  <si>
    <t>07.06.2009</t>
  </si>
  <si>
    <t>27.03.2021</t>
  </si>
  <si>
    <t>18.08.2018</t>
  </si>
  <si>
    <t>22.07.1994</t>
  </si>
  <si>
    <t>15.06.2007</t>
  </si>
  <si>
    <t>19.06.1998</t>
  </si>
  <si>
    <t>02.07.2016</t>
  </si>
  <si>
    <t>06.06.2013</t>
  </si>
  <si>
    <t>16.06.1989</t>
  </si>
  <si>
    <t>31.08.2009</t>
  </si>
  <si>
    <t>01.09.2016</t>
  </si>
  <si>
    <t>03.09.2021</t>
  </si>
  <si>
    <t>14.05.2016</t>
  </si>
  <si>
    <t>08.09.2022</t>
  </si>
  <si>
    <t>18.05.2016</t>
  </si>
  <si>
    <t>28.08.1998</t>
  </si>
  <si>
    <t>19.07.2013</t>
  </si>
  <si>
    <t>25.07.2008</t>
  </si>
  <si>
    <t>11.08.2000</t>
  </si>
  <si>
    <t>25.09.2009</t>
  </si>
  <si>
    <t>23.05.2021</t>
  </si>
  <si>
    <t>23.04.2022</t>
  </si>
  <si>
    <t>20.06.2017</t>
  </si>
  <si>
    <t>20.04.2019</t>
  </si>
  <si>
    <t>20.02.1999</t>
  </si>
  <si>
    <t>19.08.1998</t>
  </si>
  <si>
    <t>17.04.2021</t>
  </si>
  <si>
    <t>13.08.1994</t>
  </si>
  <si>
    <t>11.05.2002</t>
  </si>
  <si>
    <t>10.07.2010</t>
  </si>
  <si>
    <t>04.07.1994</t>
  </si>
  <si>
    <t>01.06.2003</t>
  </si>
  <si>
    <t>03.07.2015</t>
  </si>
  <si>
    <t>07.07.2012</t>
  </si>
  <si>
    <t>21.04.2002</t>
  </si>
  <si>
    <t>02.07.2007</t>
  </si>
  <si>
    <t>09.07.1998</t>
  </si>
  <si>
    <t>16.04.2016</t>
  </si>
  <si>
    <t>23.06.2011</t>
  </si>
  <si>
    <t>05.07.2000</t>
  </si>
  <si>
    <t>03.06.1996</t>
  </si>
  <si>
    <t>18.06.2011</t>
  </si>
  <si>
    <t>29.06.1997</t>
  </si>
  <si>
    <t>21.07.2017</t>
  </si>
  <si>
    <t>01.07.2016</t>
  </si>
  <si>
    <t>07.07.1997</t>
  </si>
  <si>
    <t>16.08.2022</t>
  </si>
  <si>
    <t>04.09.2022</t>
  </si>
  <si>
    <t>15.05.2011</t>
  </si>
  <si>
    <t>20.05.2015</t>
  </si>
  <si>
    <t>12.09.2021</t>
  </si>
  <si>
    <t>07.08.2018</t>
  </si>
  <si>
    <t>15.08.2009</t>
  </si>
  <si>
    <t>19.08.2010</t>
  </si>
  <si>
    <t>06.05.2006</t>
  </si>
  <si>
    <t>05.08.2011</t>
  </si>
  <si>
    <t>21.09.2021</t>
  </si>
  <si>
    <t>17.04.2010</t>
  </si>
  <si>
    <t>13.05.2021</t>
  </si>
  <si>
    <t>12.10.2003</t>
  </si>
  <si>
    <t>09.08.1998</t>
  </si>
  <si>
    <t>08.06.2014</t>
  </si>
  <si>
    <t>08.04.2023</t>
  </si>
  <si>
    <t>07.06.2011</t>
  </si>
  <si>
    <t>06.08.2022</t>
  </si>
  <si>
    <t>06.06.2021</t>
  </si>
  <si>
    <t>14.08.1993</t>
  </si>
  <si>
    <t>15.07.1988</t>
  </si>
  <si>
    <t>19.05.2021</t>
  </si>
  <si>
    <t>09.05.2021</t>
  </si>
  <si>
    <t>02.06.2006</t>
  </si>
  <si>
    <t>01.08.1992</t>
  </si>
  <si>
    <t>25.06.2005</t>
  </si>
  <si>
    <t>21.06.2008</t>
  </si>
  <si>
    <t>04.07.2013</t>
  </si>
  <si>
    <t>21.08.2014</t>
  </si>
  <si>
    <t>08.06.2016</t>
  </si>
  <si>
    <t>26.07.2019</t>
  </si>
  <si>
    <t>08.06.2013</t>
  </si>
  <si>
    <t>25.08.2016</t>
  </si>
  <si>
    <t>29.06.1990</t>
  </si>
  <si>
    <t>22.08.2010</t>
  </si>
  <si>
    <t>08.07.2005</t>
  </si>
  <si>
    <t>06.07.2017</t>
  </si>
  <si>
    <t>21.06.2019</t>
  </si>
  <si>
    <t>08.09.2015</t>
  </si>
  <si>
    <t>10.07.1991</t>
  </si>
  <si>
    <t>17.09.2020</t>
  </si>
  <si>
    <t>22.07.2016</t>
  </si>
  <si>
    <t>28.09.2007</t>
  </si>
  <si>
    <t>28.08.2014</t>
  </si>
  <si>
    <t>27.08.2016</t>
  </si>
  <si>
    <t>12.05.2001</t>
  </si>
  <si>
    <t>12.08.1998</t>
  </si>
  <si>
    <t>06.07.2001</t>
  </si>
  <si>
    <t>30.07.2016</t>
  </si>
  <si>
    <t>28.08.2022</t>
  </si>
  <si>
    <t>27.08.2019</t>
  </si>
  <si>
    <t>25.05.2017</t>
  </si>
  <si>
    <t>23.04.2011</t>
  </si>
  <si>
    <t>21.07.1998</t>
  </si>
  <si>
    <t>10.05.2008</t>
  </si>
  <si>
    <t>07.05.2022</t>
  </si>
  <si>
    <t>06.06.2012</t>
  </si>
  <si>
    <t>05.05.1984</t>
  </si>
  <si>
    <t>03.07.2022</t>
  </si>
  <si>
    <t>25.08.2019</t>
  </si>
  <si>
    <t>06.06.1999</t>
  </si>
  <si>
    <t>01.09.2019</t>
  </si>
  <si>
    <t>26.03.2021</t>
  </si>
  <si>
    <t>05.06.1992</t>
  </si>
  <si>
    <t>04.04.1992</t>
  </si>
  <si>
    <t>17.05.2015</t>
  </si>
  <si>
    <t>10.06.2002</t>
  </si>
  <si>
    <t>14.09.2002</t>
  </si>
  <si>
    <t>13.06.2014</t>
  </si>
  <si>
    <t>24.08.1983</t>
  </si>
  <si>
    <t>15.08.2003</t>
  </si>
  <si>
    <t>05.06.2013</t>
  </si>
  <si>
    <t>08.08.2022</t>
  </si>
  <si>
    <t>19.09.1997</t>
  </si>
  <si>
    <t>10.05.2013</t>
  </si>
  <si>
    <t>06.08.1995</t>
  </si>
  <si>
    <t>12.07.1994</t>
  </si>
  <si>
    <t>25.05.2018</t>
  </si>
  <si>
    <t>08.06.2019</t>
  </si>
  <si>
    <t>30.06.2000</t>
  </si>
  <si>
    <t>10.06.2017</t>
  </si>
  <si>
    <t>24.08.2017</t>
  </si>
  <si>
    <t>03.09.2013</t>
  </si>
  <si>
    <t>19.07.2002</t>
  </si>
  <si>
    <t>11.09.2022</t>
  </si>
  <si>
    <t>14.07.1998</t>
  </si>
  <si>
    <t>07.08.1999</t>
  </si>
  <si>
    <t>29.05.2007</t>
  </si>
  <si>
    <t>23.09.2004</t>
  </si>
  <si>
    <t>21.05.2017</t>
  </si>
  <si>
    <t>21.04.2018</t>
  </si>
  <si>
    <t>20.05.1989</t>
  </si>
  <si>
    <t>19.06.2018</t>
  </si>
  <si>
    <t>14.05.1983</t>
  </si>
  <si>
    <t>13.05.2017</t>
  </si>
  <si>
    <t>12.06.2011</t>
  </si>
  <si>
    <t>12.05.2019</t>
  </si>
  <si>
    <t>11.07.2014</t>
  </si>
  <si>
    <t>10.04.2021</t>
  </si>
  <si>
    <t>09.07.2018</t>
  </si>
  <si>
    <t>05.09.2021</t>
  </si>
  <si>
    <t>05.07.2015</t>
  </si>
  <si>
    <t>03.06.2015</t>
  </si>
  <si>
    <t>01.06.2009</t>
  </si>
  <si>
    <t>05.05.2019</t>
  </si>
  <si>
    <t>01.05.2022</t>
  </si>
  <si>
    <t>21.06.2007</t>
  </si>
  <si>
    <t>20.05.2016</t>
  </si>
  <si>
    <t>10.08.2013</t>
  </si>
  <si>
    <t>05.06.2019</t>
  </si>
  <si>
    <t>16.08.2002</t>
  </si>
  <si>
    <t>20.06.1997</t>
  </si>
  <si>
    <t>25.06.2021</t>
  </si>
  <si>
    <t>04.07.2017</t>
  </si>
  <si>
    <t>31.08.2001</t>
  </si>
  <si>
    <t>01.09.1998</t>
  </si>
  <si>
    <t>27.09.2019</t>
  </si>
  <si>
    <t>21.06.1996</t>
  </si>
  <si>
    <t>29.08.2019</t>
  </si>
  <si>
    <t>13.08.1997</t>
  </si>
  <si>
    <t>11.09.2015</t>
  </si>
  <si>
    <t>22.07.2001</t>
  </si>
  <si>
    <t>18.09.2004</t>
  </si>
  <si>
    <t>31.08.2021</t>
  </si>
  <si>
    <t>28.04.2007</t>
  </si>
  <si>
    <t>27.07.2002</t>
  </si>
  <si>
    <t>26.05.2017</t>
  </si>
  <si>
    <t>22.04.2017</t>
  </si>
  <si>
    <t>22.02.2019</t>
  </si>
  <si>
    <t>21.06.2000</t>
  </si>
  <si>
    <t>21.04.2012</t>
  </si>
  <si>
    <t>20.08.2022</t>
  </si>
  <si>
    <t>19.07.2003</t>
  </si>
  <si>
    <t>18.05.2002</t>
  </si>
  <si>
    <t>16.07.2017</t>
  </si>
  <si>
    <t>16.04.2022</t>
  </si>
  <si>
    <t>15.06.1994</t>
  </si>
  <si>
    <t>13.07.2021</t>
  </si>
  <si>
    <t>13.07.2018</t>
  </si>
  <si>
    <t>13.06.2015</t>
  </si>
  <si>
    <t>13.04.2022</t>
  </si>
  <si>
    <t>11.06.2022</t>
  </si>
  <si>
    <t>11.06.2021</t>
  </si>
  <si>
    <t>11.05.1985</t>
  </si>
  <si>
    <t>09.09.2017</t>
  </si>
  <si>
    <t>09.07.2010</t>
  </si>
  <si>
    <t>08.05.2010</t>
  </si>
  <si>
    <t>05.06.1999</t>
  </si>
  <si>
    <t>02.06.2000</t>
  </si>
  <si>
    <t>01.07.2018</t>
  </si>
  <si>
    <t>05.07.2005</t>
  </si>
  <si>
    <t>09.07.2016</t>
  </si>
  <si>
    <t>28.08.2005</t>
  </si>
  <si>
    <t>28.08.1994</t>
  </si>
  <si>
    <t>08.09.2013</t>
  </si>
  <si>
    <t>06.09.2009</t>
  </si>
  <si>
    <t>14.06.1996</t>
  </si>
  <si>
    <t>10.07.2013</t>
  </si>
  <si>
    <t>30.06.2013</t>
  </si>
  <si>
    <t>04.08.1984</t>
  </si>
  <si>
    <t>23.09.1988</t>
  </si>
  <si>
    <t>01.07.2017</t>
  </si>
  <si>
    <t>06.05.1984</t>
  </si>
  <si>
    <t>08.08.2006</t>
  </si>
  <si>
    <t>22.08.1984</t>
  </si>
  <si>
    <t>25.05.1996</t>
  </si>
  <si>
    <t>21.06.2002</t>
  </si>
  <si>
    <t>05.07.2002</t>
  </si>
  <si>
    <t>16.08.1997</t>
  </si>
  <si>
    <t>25.08.2006</t>
  </si>
  <si>
    <t>26.08.1997</t>
  </si>
  <si>
    <t>29.03.2023</t>
  </si>
  <si>
    <t>26.08.2005</t>
  </si>
  <si>
    <t>06.07.2012</t>
  </si>
  <si>
    <t>04.08.2017</t>
  </si>
  <si>
    <t>11.08.1999</t>
  </si>
  <si>
    <t>05.05.2017</t>
  </si>
  <si>
    <t>31.05.2021</t>
  </si>
  <si>
    <t>30.07.2022</t>
  </si>
  <si>
    <t>28.02.1998</t>
  </si>
  <si>
    <t>26.07.2007</t>
  </si>
  <si>
    <t>26.03.2022</t>
  </si>
  <si>
    <t>25.06.2022</t>
  </si>
  <si>
    <t>24.08.1997</t>
  </si>
  <si>
    <t>24.05.2009</t>
  </si>
  <si>
    <t>23.05.2013</t>
  </si>
  <si>
    <t>23.04.2016</t>
  </si>
  <si>
    <t>22.04.1995</t>
  </si>
  <si>
    <t>21.05.1993</t>
  </si>
  <si>
    <t>19.06.2010</t>
  </si>
  <si>
    <t>18.05.1997</t>
  </si>
  <si>
    <t>15.04.2017</t>
  </si>
  <si>
    <t>13.05.2018</t>
  </si>
  <si>
    <t>12.06.2004</t>
  </si>
  <si>
    <t>11.09.1991</t>
  </si>
  <si>
    <t>11.05.2019</t>
  </si>
  <si>
    <t>10.08.2020</t>
  </si>
  <si>
    <t>06.07.2019</t>
  </si>
  <si>
    <t>06.06.2016</t>
  </si>
  <si>
    <t>04.05.2002</t>
  </si>
  <si>
    <t>01.07.2015</t>
  </si>
  <si>
    <t>14.07.2017</t>
  </si>
  <si>
    <t>19.05.2018</t>
  </si>
  <si>
    <t>24.06.2000</t>
  </si>
  <si>
    <t>19.05.2019</t>
  </si>
  <si>
    <t>05.07.2014</t>
  </si>
  <si>
    <t>11.06.2009</t>
  </si>
  <si>
    <t>17.04.1994</t>
  </si>
  <si>
    <t>05.04.2008</t>
  </si>
  <si>
    <t>12.07.2008</t>
  </si>
  <si>
    <t>28.07.2000</t>
  </si>
  <si>
    <t>08.05.1998</t>
  </si>
  <si>
    <t>08.05.2009</t>
  </si>
  <si>
    <t>12.06.2010</t>
  </si>
  <si>
    <t>27.07.2004</t>
  </si>
  <si>
    <t>30.08.1994</t>
  </si>
  <si>
    <t>15.08.1986</t>
  </si>
  <si>
    <t>28.05.2021</t>
  </si>
  <si>
    <t>28.06.2012</t>
  </si>
  <si>
    <t>06.07.2004</t>
  </si>
  <si>
    <t>10.06.2022</t>
  </si>
  <si>
    <t>15.09.1995</t>
  </si>
  <si>
    <t>24.05.2003</t>
  </si>
  <si>
    <t>10.08.1990</t>
  </si>
  <si>
    <t>20.06.2013</t>
  </si>
  <si>
    <t>24.09.2017</t>
  </si>
  <si>
    <t>02.09.2012</t>
  </si>
  <si>
    <t>06.07.2007</t>
  </si>
  <si>
    <t>10.09.2005</t>
  </si>
  <si>
    <t>10.07.2004</t>
  </si>
  <si>
    <t>30.06.2010</t>
  </si>
  <si>
    <t>29.07.2018</t>
  </si>
  <si>
    <t>28.07.2014</t>
  </si>
  <si>
    <t>27.05.2006</t>
  </si>
  <si>
    <t>25.05.2022</t>
  </si>
  <si>
    <t>24.06.2003</t>
  </si>
  <si>
    <t>23.08.2005</t>
  </si>
  <si>
    <t>23.07.2020</t>
  </si>
  <si>
    <t>22.08.2014</t>
  </si>
  <si>
    <t>20.05.2018</t>
  </si>
  <si>
    <t>17.08.2016</t>
  </si>
  <si>
    <t>17.06.2021</t>
  </si>
  <si>
    <t>16.07.1998</t>
  </si>
  <si>
    <t>16.05.1981</t>
  </si>
  <si>
    <t>15.05.1982</t>
  </si>
  <si>
    <t>14.05.2017</t>
  </si>
  <si>
    <t>13.12.1998</t>
  </si>
  <si>
    <t>13.04.1996</t>
  </si>
  <si>
    <t>12.06.2009</t>
  </si>
  <si>
    <t>12.05.2011</t>
  </si>
  <si>
    <t>11.06.2019</t>
  </si>
  <si>
    <t>11.04.2009</t>
  </si>
  <si>
    <t>11.04.2003</t>
  </si>
  <si>
    <t>10.06.2009</t>
  </si>
  <si>
    <t>09.06.1984</t>
  </si>
  <si>
    <t>27.08.2006</t>
  </si>
  <si>
    <t>04.06.2016</t>
  </si>
  <si>
    <t>01.08.2015</t>
  </si>
  <si>
    <t>09.09.2018</t>
  </si>
  <si>
    <t>29.03.2014</t>
  </si>
  <si>
    <t>14.07.2001</t>
  </si>
  <si>
    <t>28.06.2000</t>
  </si>
  <si>
    <t>15.06.2017</t>
  </si>
  <si>
    <t>26.06.2010</t>
  </si>
  <si>
    <t>20.06.2009</t>
  </si>
  <si>
    <t>23.05.2019</t>
  </si>
  <si>
    <t>06.09.2016</t>
  </si>
  <si>
    <t>09.05.2008</t>
  </si>
  <si>
    <t>07.05.2016</t>
  </si>
  <si>
    <t>25.08.2007</t>
  </si>
  <si>
    <t>24.02.2018</t>
  </si>
  <si>
    <t>13.08.2016</t>
  </si>
  <si>
    <t>08.06.2001</t>
  </si>
  <si>
    <t>29.06.2001</t>
  </si>
  <si>
    <t>04.09.2005</t>
  </si>
  <si>
    <t>01.08.2000</t>
  </si>
  <si>
    <t>30.08.2002</t>
  </si>
  <si>
    <t>23.09.2018</t>
  </si>
  <si>
    <t>18.08.2000</t>
  </si>
  <si>
    <t>24.08.2003</t>
  </si>
  <si>
    <t>17.09.2005</t>
  </si>
  <si>
    <t>15.07.2000</t>
  </si>
  <si>
    <t>30.04.2016</t>
  </si>
  <si>
    <t>30.03.2021</t>
  </si>
  <si>
    <t>29.07.2016</t>
  </si>
  <si>
    <t>28.07.2007</t>
  </si>
  <si>
    <t>28.04.2013</t>
  </si>
  <si>
    <t>26.08.2012</t>
  </si>
  <si>
    <t>26.06.2021</t>
  </si>
  <si>
    <t>24.04.2015</t>
  </si>
  <si>
    <t>22.06.2014</t>
  </si>
  <si>
    <t>22.05.2011</t>
  </si>
  <si>
    <t>21.08.2005</t>
  </si>
  <si>
    <t>21.08.1996</t>
  </si>
  <si>
    <t>21.05.2006</t>
  </si>
  <si>
    <t>20.03.2021</t>
  </si>
  <si>
    <t>17.06.2000</t>
  </si>
  <si>
    <t>17.05.2009</t>
  </si>
  <si>
    <t>16.07.2016</t>
  </si>
  <si>
    <t>16.06.2013</t>
  </si>
  <si>
    <t>09.04.2016</t>
  </si>
  <si>
    <t>06.04.1996</t>
  </si>
  <si>
    <t>05.05.1999</t>
  </si>
  <si>
    <t>04.09.2021</t>
  </si>
  <si>
    <t>04.09.2015</t>
  </si>
  <si>
    <t>03.06.2019</t>
  </si>
  <si>
    <t>01.06.1990</t>
  </si>
  <si>
    <t>10.09.2011</t>
  </si>
  <si>
    <t>26.04.2014</t>
  </si>
  <si>
    <t>15.09.2020</t>
  </si>
  <si>
    <t>18.04.2004</t>
  </si>
  <si>
    <t>28.03.2014</t>
  </si>
  <si>
    <t>27.03.2015</t>
  </si>
  <si>
    <t>03.08.2022</t>
  </si>
  <si>
    <t>11.05.1980</t>
  </si>
  <si>
    <t>29.07.2005</t>
  </si>
  <si>
    <t>29.07.1998</t>
  </si>
  <si>
    <t>05.08.2006</t>
  </si>
  <si>
    <t>06.06.2007</t>
  </si>
  <si>
    <t>24.05.2018</t>
  </si>
  <si>
    <t>05.05.2007</t>
  </si>
  <si>
    <t>16.09.1996</t>
  </si>
  <si>
    <t>25.06.1999</t>
  </si>
  <si>
    <t>05.09.2003</t>
  </si>
  <si>
    <t>15.09.1994</t>
  </si>
  <si>
    <t>07.06.2014</t>
  </si>
  <si>
    <t>20.07.1991</t>
  </si>
  <si>
    <t>09.07.2017</t>
  </si>
  <si>
    <t>04.08.1993</t>
  </si>
  <si>
    <t>01.09.2017</t>
  </si>
  <si>
    <t>02.05.2009</t>
  </si>
  <si>
    <t>08.06.2017</t>
  </si>
  <si>
    <t>23.07.2016</t>
  </si>
  <si>
    <t>27.06.2014</t>
  </si>
  <si>
    <t>04.09.2012</t>
  </si>
  <si>
    <t>19.05.2012</t>
  </si>
  <si>
    <t>20.06.2022</t>
  </si>
  <si>
    <t>11.06.2014</t>
  </si>
  <si>
    <t>03.08.2007</t>
  </si>
  <si>
    <t>07.07.2015</t>
  </si>
  <si>
    <t>11.05.2014</t>
  </si>
  <si>
    <t>30.08.2006</t>
  </si>
  <si>
    <t>30.04.2022</t>
  </si>
  <si>
    <t>29.05.2021</t>
  </si>
  <si>
    <t>28.06.2019</t>
  </si>
  <si>
    <t>28.04.2018</t>
  </si>
  <si>
    <t>28.01.1990</t>
  </si>
  <si>
    <t>27.09.1986</t>
  </si>
  <si>
    <t>26.06.2022</t>
  </si>
  <si>
    <t>24.05.2015</t>
  </si>
  <si>
    <t>22.08.1994</t>
  </si>
  <si>
    <t>19.04.2019</t>
  </si>
  <si>
    <t>18.04.2015</t>
  </si>
  <si>
    <t>18.03.1995</t>
  </si>
  <si>
    <t>14.09.2018</t>
  </si>
  <si>
    <t>13.06.2017</t>
  </si>
  <si>
    <t>11.04.1997</t>
  </si>
  <si>
    <t>10.08.2014</t>
  </si>
  <si>
    <t>09.07.2005</t>
  </si>
  <si>
    <t>09.06.2015</t>
  </si>
  <si>
    <t>08.05.2016</t>
  </si>
  <si>
    <t>07.07.2013</t>
  </si>
  <si>
    <t>06.07.2015</t>
  </si>
  <si>
    <t>06.07.2005</t>
  </si>
  <si>
    <t>06.07.2003</t>
  </si>
  <si>
    <t>03.06.2022</t>
  </si>
  <si>
    <t>03.06.2017</t>
  </si>
  <si>
    <t>01.04.2023</t>
  </si>
  <si>
    <t>05.07.2008</t>
  </si>
  <si>
    <t>05.09.1993</t>
  </si>
  <si>
    <t>10.05.2014</t>
  </si>
  <si>
    <t>04.04.2021</t>
  </si>
  <si>
    <t>20.05.2000</t>
  </si>
  <si>
    <t>13.06.2018</t>
  </si>
  <si>
    <t>11.08.2018</t>
  </si>
  <si>
    <t>07.06.1996</t>
  </si>
  <si>
    <t>05.04.1997</t>
  </si>
  <si>
    <t>06.07.1987</t>
  </si>
  <si>
    <t>19.05.1996</t>
  </si>
  <si>
    <t>28.06.1996</t>
  </si>
  <si>
    <t>24.08.2019</t>
  </si>
  <si>
    <t>31.07.2009</t>
  </si>
  <si>
    <t>02.07.1993</t>
  </si>
  <si>
    <t>14.06.2009</t>
  </si>
  <si>
    <t>24.06.1988</t>
  </si>
  <si>
    <t>15.07.1994</t>
  </si>
  <si>
    <t>24.06.2021</t>
  </si>
  <si>
    <t>20.06.1968</t>
  </si>
  <si>
    <t>24.05.2019</t>
  </si>
  <si>
    <t>25.09.2016</t>
  </si>
  <si>
    <t>04.06.1988</t>
  </si>
  <si>
    <t>23.08.1996</t>
  </si>
  <si>
    <t>23.09.2006</t>
  </si>
  <si>
    <t>27.06.1989</t>
  </si>
  <si>
    <t>18.07.2020</t>
  </si>
  <si>
    <t>15.07.2018</t>
  </si>
  <si>
    <t>04.05.2013</t>
  </si>
  <si>
    <t>19.08.1994</t>
  </si>
  <si>
    <t>03.07.2006</t>
  </si>
  <si>
    <t>08.06.2022</t>
  </si>
  <si>
    <t>16.08.1995</t>
  </si>
  <si>
    <t>13.07.2012</t>
  </si>
  <si>
    <t>19.07.1997</t>
  </si>
  <si>
    <t>04.07.2021</t>
  </si>
  <si>
    <t>30.06.2008</t>
  </si>
  <si>
    <t>30.04.2005</t>
  </si>
  <si>
    <t>29.08.2020</t>
  </si>
  <si>
    <t>27.05.2016</t>
  </si>
  <si>
    <t>26.05.2021</t>
  </si>
  <si>
    <t>24.06.2016</t>
  </si>
  <si>
    <t>23.05.2018</t>
  </si>
  <si>
    <t>23.05.2010</t>
  </si>
  <si>
    <t>22.05.2005</t>
  </si>
  <si>
    <t>20.08.2012</t>
  </si>
  <si>
    <t>20.03.2006</t>
  </si>
  <si>
    <t>18.07.2007</t>
  </si>
  <si>
    <t>16.08.1996</t>
  </si>
  <si>
    <t>16.07.2019</t>
  </si>
  <si>
    <t>15.07.2010</t>
  </si>
  <si>
    <t>15.07.2009</t>
  </si>
  <si>
    <t>14.07.2008</t>
  </si>
  <si>
    <t>13.09.2014</t>
  </si>
  <si>
    <t>13.09.1977</t>
  </si>
  <si>
    <t>13.04.2019</t>
  </si>
  <si>
    <t>12.06.1994</t>
  </si>
  <si>
    <t>12.05.2017</t>
  </si>
  <si>
    <t>11.05.1996</t>
  </si>
  <si>
    <t>10.07.2005</t>
  </si>
  <si>
    <t>10.04.1999</t>
  </si>
  <si>
    <t>09.04.2018</t>
  </si>
  <si>
    <t>08.03.2008</t>
  </si>
  <si>
    <t>07.07.2017</t>
  </si>
  <si>
    <t>07.07.2016</t>
  </si>
  <si>
    <t>07.04.2017</t>
  </si>
  <si>
    <t>05.07.1991</t>
  </si>
  <si>
    <t>03.06.2000</t>
  </si>
  <si>
    <t>02.08.2019</t>
  </si>
  <si>
    <t>02.08.1991</t>
  </si>
  <si>
    <t>01.05.2021</t>
  </si>
  <si>
    <t>13.09.2003</t>
  </si>
  <si>
    <t>23.06.2016</t>
  </si>
  <si>
    <t>04.06.1986</t>
  </si>
  <si>
    <t>09.09.2012</t>
  </si>
  <si>
    <t>02.09.2001</t>
  </si>
  <si>
    <t>14.06.2008</t>
  </si>
  <si>
    <t>12.09.2022</t>
  </si>
  <si>
    <t>26.05.2015</t>
  </si>
  <si>
    <t>25.05.2012</t>
  </si>
  <si>
    <t>20.06.2019</t>
  </si>
  <si>
    <t>20.04.2013</t>
  </si>
  <si>
    <t>09.07.1986</t>
  </si>
  <si>
    <t>24.08.2021</t>
  </si>
  <si>
    <t>07.09.1990</t>
  </si>
  <si>
    <t>04.05.1996</t>
  </si>
  <si>
    <t>03.08.1984</t>
  </si>
  <si>
    <t>03.05.2015</t>
  </si>
  <si>
    <t>28.08.2021</t>
  </si>
  <si>
    <t>07.05.1994</t>
  </si>
  <si>
    <t>07.07.1993</t>
  </si>
  <si>
    <t>01.07.2005</t>
  </si>
  <si>
    <t>23.06.2007</t>
  </si>
  <si>
    <t>08.08.2003</t>
  </si>
  <si>
    <t>13.08.2014</t>
  </si>
  <si>
    <t>01.09.2013</t>
  </si>
  <si>
    <t>14.07.1995</t>
  </si>
  <si>
    <t>29.06.2008</t>
  </si>
  <si>
    <t>21.06.1997</t>
  </si>
  <si>
    <t>22.06.2022</t>
  </si>
  <si>
    <t>10.07.2007</t>
  </si>
  <si>
    <t>14.08.1996</t>
  </si>
  <si>
    <t>01.07.2003</t>
  </si>
  <si>
    <t>11.07.2008</t>
  </si>
  <si>
    <t>06.09.1997</t>
  </si>
  <si>
    <t>03.09.1999</t>
  </si>
  <si>
    <t>24.08.2001</t>
  </si>
  <si>
    <t>10.09.1991</t>
  </si>
  <si>
    <t>08.05.2004</t>
  </si>
  <si>
    <t>03.06.2006</t>
  </si>
  <si>
    <t>03.09.2019</t>
  </si>
  <si>
    <t>11.07.2003</t>
  </si>
  <si>
    <t>07.08.2007</t>
  </si>
  <si>
    <t>12.05.2018</t>
  </si>
  <si>
    <t>05.08.1995</t>
  </si>
  <si>
    <t>19.08.1988</t>
  </si>
  <si>
    <t>07.08.1991</t>
  </si>
  <si>
    <t>09.06.2017</t>
  </si>
  <si>
    <t>26.08.1983</t>
  </si>
  <si>
    <t>30.05.2009</t>
  </si>
  <si>
    <t>29.06.2019</t>
  </si>
  <si>
    <t>29.04.2017</t>
  </si>
  <si>
    <t>29.04.1999</t>
  </si>
  <si>
    <t>27.04.2013</t>
  </si>
  <si>
    <t>26.04.1997</t>
  </si>
  <si>
    <t>25.06.2010</t>
  </si>
  <si>
    <t>24.08.2013</t>
  </si>
  <si>
    <t>24.05.1998</t>
  </si>
  <si>
    <t>24.03.2012</t>
  </si>
  <si>
    <t>22.09.2000</t>
  </si>
  <si>
    <t>21.02.2008</t>
  </si>
  <si>
    <t>20.08.2001</t>
  </si>
  <si>
    <t>20.07.2013</t>
  </si>
  <si>
    <t>19.09.2005</t>
  </si>
  <si>
    <t>18.05.2022</t>
  </si>
  <si>
    <t>17.06.1988</t>
  </si>
  <si>
    <t>15.09.2012</t>
  </si>
  <si>
    <t>15.04.2016</t>
  </si>
  <si>
    <t>14.09.2015</t>
  </si>
  <si>
    <t>14.05.2022</t>
  </si>
  <si>
    <t>12.05.1999</t>
  </si>
  <si>
    <t>11.04.1981</t>
  </si>
  <si>
    <t>11.03.2017</t>
  </si>
  <si>
    <t>08.08.2020</t>
  </si>
  <si>
    <t>08.04.2000</t>
  </si>
  <si>
    <t>07.07.2018</t>
  </si>
  <si>
    <t>07.07.2014</t>
  </si>
  <si>
    <t>06.09.2022</t>
  </si>
  <si>
    <t>06.06.2005</t>
  </si>
  <si>
    <t>04.07.2020</t>
  </si>
  <si>
    <t>03.09.2017</t>
  </si>
  <si>
    <t>03.05.2014</t>
  </si>
  <si>
    <t>03.04.2015</t>
  </si>
  <si>
    <t>02.06.2019</t>
  </si>
  <si>
    <t>01.08.2020</t>
  </si>
  <si>
    <t>24.06.1995</t>
  </si>
  <si>
    <t>14.08.2022</t>
  </si>
  <si>
    <t>05.06.2004</t>
  </si>
  <si>
    <t>11.07.1998</t>
  </si>
  <si>
    <t>29.08.1987</t>
  </si>
  <si>
    <t>31.05.2001</t>
  </si>
  <si>
    <t>04.05.1988</t>
  </si>
  <si>
    <t>30.05.1990</t>
  </si>
  <si>
    <t>23.05.1992</t>
  </si>
  <si>
    <t>06.07.2014</t>
  </si>
  <si>
    <t>16.06.2012</t>
  </si>
  <si>
    <t>08.09.1987</t>
  </si>
  <si>
    <t>25.07.1982</t>
  </si>
  <si>
    <t>22.07.2015</t>
  </si>
  <si>
    <t>20.09.2003</t>
  </si>
  <si>
    <t>20.08.1984</t>
  </si>
  <si>
    <t>11.07.2009</t>
  </si>
  <si>
    <t>16.05.2021</t>
  </si>
  <si>
    <t>16.06.2022</t>
  </si>
  <si>
    <t>04.06.2010</t>
  </si>
  <si>
    <t>01.07.1989</t>
  </si>
  <si>
    <t>11.07.2012</t>
  </si>
  <si>
    <t>13.06.1991</t>
  </si>
  <si>
    <t>26.06.2014</t>
  </si>
  <si>
    <t>21.07.2000</t>
  </si>
  <si>
    <t>12.07.1990</t>
  </si>
  <si>
    <t>23.07.2017</t>
  </si>
  <si>
    <t>24.06.2017</t>
  </si>
  <si>
    <t>13.05.2005</t>
  </si>
  <si>
    <t>05.06.1996</t>
  </si>
  <si>
    <t>11.07.2006</t>
  </si>
  <si>
    <t>29.08.2017</t>
  </si>
  <si>
    <t>19.08.2020</t>
  </si>
  <si>
    <t>20.09.2008</t>
  </si>
  <si>
    <t>02.09.2018</t>
  </si>
  <si>
    <t>04.07.2003</t>
  </si>
  <si>
    <t>22.03.1985</t>
  </si>
  <si>
    <t>25.07.1995</t>
  </si>
  <si>
    <t>07.08.1993</t>
  </si>
  <si>
    <t>25.06.1989</t>
  </si>
  <si>
    <t>10.05.2003</t>
  </si>
  <si>
    <t>18.06.1997</t>
  </si>
  <si>
    <t>16.09.1998</t>
  </si>
  <si>
    <t>10.05.1981</t>
  </si>
  <si>
    <t>20.08.1975</t>
  </si>
  <si>
    <t>17.08.1994</t>
  </si>
  <si>
    <t>30.06.1994</t>
  </si>
  <si>
    <t>30.03.1985</t>
  </si>
  <si>
    <t>29.05.2011</t>
  </si>
  <si>
    <t>28.05.2015</t>
  </si>
  <si>
    <t>28.04.2017</t>
  </si>
  <si>
    <t>27.06.2019</t>
  </si>
  <si>
    <t>27.06.1999</t>
  </si>
  <si>
    <t>26.07.2014</t>
  </si>
  <si>
    <t>26.05.2007</t>
  </si>
  <si>
    <t>24.05.2013</t>
  </si>
  <si>
    <t>23.07.1990</t>
  </si>
  <si>
    <t>23.06.2018</t>
  </si>
  <si>
    <t>23.06.2004</t>
  </si>
  <si>
    <t>22.05.2009</t>
  </si>
  <si>
    <t>20.04.1996</t>
  </si>
  <si>
    <t>18.04.2009</t>
  </si>
  <si>
    <t>18.03.2023</t>
  </si>
  <si>
    <t>17.08.2019</t>
  </si>
  <si>
    <t>17.07.2004</t>
  </si>
  <si>
    <t>17.05.2003</t>
  </si>
  <si>
    <t>16.05.2015</t>
  </si>
  <si>
    <t>15.09.2011</t>
  </si>
  <si>
    <t>15.07.2011</t>
  </si>
  <si>
    <t>15.06.1995</t>
  </si>
  <si>
    <t>15.06.1990</t>
  </si>
  <si>
    <t>15.05.2016</t>
  </si>
  <si>
    <t>15.04.2000</t>
  </si>
  <si>
    <t>14.12.1998</t>
  </si>
  <si>
    <t>14.05.2011</t>
  </si>
  <si>
    <t>14.05.2000</t>
  </si>
  <si>
    <t>13.07.1992</t>
  </si>
  <si>
    <t>13.06.1998</t>
  </si>
  <si>
    <t>11.08.2014</t>
  </si>
  <si>
    <t>09.06.2019</t>
  </si>
  <si>
    <t>09.06.2016</t>
  </si>
  <si>
    <t>09.06.2002</t>
  </si>
  <si>
    <t>08.08.2000</t>
  </si>
  <si>
    <t>08.06.2018</t>
  </si>
  <si>
    <t>08.05.2021</t>
  </si>
  <si>
    <t>06.06.2015</t>
  </si>
  <si>
    <t>06.05.2002</t>
  </si>
  <si>
    <t>05.09.2015</t>
  </si>
  <si>
    <t>05.07.2011</t>
  </si>
  <si>
    <t>04.06.1999</t>
  </si>
  <si>
    <t>04.05.2019</t>
  </si>
  <si>
    <t>03.06.1995</t>
  </si>
  <si>
    <t>03.01.1990</t>
  </si>
  <si>
    <t>02.08.1999</t>
  </si>
  <si>
    <t>01.09.2009</t>
  </si>
  <si>
    <t>31.07.1981</t>
  </si>
  <si>
    <t>22.09.1985</t>
  </si>
  <si>
    <t>19.06.2003</t>
  </si>
  <si>
    <t>03.07.1992</t>
  </si>
  <si>
    <t>27.05.2005</t>
  </si>
  <si>
    <t>15.10.1964</t>
  </si>
  <si>
    <t>30.05.1996</t>
  </si>
  <si>
    <t>05.07.1995</t>
  </si>
  <si>
    <t>03.09.1993</t>
  </si>
  <si>
    <t>20.09.2002</t>
  </si>
  <si>
    <t>18.06.2022</t>
  </si>
  <si>
    <t>21.07.2009</t>
  </si>
  <si>
    <t>01.09.1999</t>
  </si>
  <si>
    <t>28.06.2017</t>
  </si>
  <si>
    <t>29.04.1984</t>
  </si>
  <si>
    <t>19.04.2014</t>
  </si>
  <si>
    <t>11.06.2004</t>
  </si>
  <si>
    <t>09.04.2011</t>
  </si>
  <si>
    <t>01.04.2017</t>
  </si>
  <si>
    <t>13.07.2002</t>
  </si>
  <si>
    <t>12.07.2013</t>
  </si>
  <si>
    <t>02.08.2022</t>
  </si>
  <si>
    <t>28.06.2002</t>
  </si>
  <si>
    <t>28.07.2010</t>
  </si>
  <si>
    <t>03.07.1995</t>
  </si>
  <si>
    <t>08.07.1992</t>
  </si>
  <si>
    <t>05.06.2010</t>
  </si>
  <si>
    <t>23.08.2002</t>
  </si>
  <si>
    <t>15.06.2000</t>
  </si>
  <si>
    <t>07.08.2002</t>
  </si>
  <si>
    <t>08.06.1994</t>
  </si>
  <si>
    <t>12.08.2014</t>
  </si>
  <si>
    <t>23.07.2007</t>
  </si>
  <si>
    <t>24.07.1976</t>
  </si>
  <si>
    <t>10.08.1996</t>
  </si>
  <si>
    <t>02.04.2022</t>
  </si>
  <si>
    <t>07.05.1983</t>
  </si>
  <si>
    <t>20.06.1998</t>
  </si>
  <si>
    <t>23.07.2004</t>
  </si>
  <si>
    <t>17.06.1984</t>
  </si>
  <si>
    <t>31.08.2010</t>
  </si>
  <si>
    <t>30.08.1998</t>
  </si>
  <si>
    <t>29.06.2018</t>
  </si>
  <si>
    <t>28.05.2011</t>
  </si>
  <si>
    <t>28.05.2010</t>
  </si>
  <si>
    <t>27.06.2000</t>
  </si>
  <si>
    <t>26.07.2006</t>
  </si>
  <si>
    <t>26.05.2006</t>
  </si>
  <si>
    <t>25.08.2013</t>
  </si>
  <si>
    <t>25.08.1996</t>
  </si>
  <si>
    <t>25.07.2009</t>
  </si>
  <si>
    <t>25.07.1997</t>
  </si>
  <si>
    <t>25.06.2003</t>
  </si>
  <si>
    <t>25.05.2007</t>
  </si>
  <si>
    <t>25.05.1997</t>
  </si>
  <si>
    <t>25.03.2023</t>
  </si>
  <si>
    <t>25.02.1998</t>
  </si>
  <si>
    <t>23.03.2019</t>
  </si>
  <si>
    <t>22.05.2016</t>
  </si>
  <si>
    <t>20.09.2021</t>
  </si>
  <si>
    <t>20.08.1997</t>
  </si>
  <si>
    <t>20.06.2015</t>
  </si>
  <si>
    <t>19.07.2011</t>
  </si>
  <si>
    <t>19.06.2011</t>
  </si>
  <si>
    <t>18.09.1993</t>
  </si>
  <si>
    <t>16.06.2019</t>
  </si>
  <si>
    <t>16.05.2017</t>
  </si>
  <si>
    <t>16.05.2010</t>
  </si>
  <si>
    <t>14.06.2000</t>
  </si>
  <si>
    <t>13.04.2013</t>
  </si>
  <si>
    <t>12.09.2011</t>
  </si>
  <si>
    <t>11.05.2009</t>
  </si>
  <si>
    <t>09.07.2019</t>
  </si>
  <si>
    <t>09.07.1997</t>
  </si>
  <si>
    <t>09.05.2014</t>
  </si>
  <si>
    <t>09.05.2009</t>
  </si>
  <si>
    <t>08.07.2000</t>
  </si>
  <si>
    <t>08.06.2015</t>
  </si>
  <si>
    <t>08.04.2018</t>
  </si>
  <si>
    <t>08.04.1989</t>
  </si>
  <si>
    <t>06.05.1996</t>
  </si>
  <si>
    <t>05.08.1991</t>
  </si>
  <si>
    <t>05.06.2016</t>
  </si>
  <si>
    <t>05.05.1997</t>
  </si>
  <si>
    <t>05.05.1990</t>
  </si>
  <si>
    <t>04.09.2010</t>
  </si>
  <si>
    <t>03.05.1998</t>
  </si>
  <si>
    <t>02.06.2022</t>
  </si>
  <si>
    <t>01.08.2013</t>
  </si>
  <si>
    <t>01.08.2004</t>
  </si>
  <si>
    <t>01.08.1987</t>
  </si>
  <si>
    <t>01.04.1995</t>
  </si>
  <si>
    <t>10.06.2018</t>
  </si>
  <si>
    <t>02.06.1978</t>
  </si>
  <si>
    <t>20.05.2012</t>
  </si>
  <si>
    <t>31.03.2023</t>
  </si>
  <si>
    <t>07.09.1999</t>
  </si>
  <si>
    <t>23.06.2006</t>
  </si>
  <si>
    <t>12.06.2008</t>
  </si>
  <si>
    <t>12.06.2003</t>
  </si>
  <si>
    <t>16.06.1979</t>
  </si>
  <si>
    <t>24.05.1980</t>
  </si>
  <si>
    <t>29.07.1981</t>
  </si>
  <si>
    <t>18.08.2019</t>
  </si>
  <si>
    <t>12.05.2013</t>
  </si>
  <si>
    <t>11.05.2013</t>
  </si>
  <si>
    <t>31.07.1992</t>
  </si>
  <si>
    <t>25.06.1997</t>
  </si>
  <si>
    <t>01.04.2022</t>
  </si>
  <si>
    <t>14.07.1987</t>
  </si>
  <si>
    <t>28.05.1987</t>
  </si>
  <si>
    <t>03.09.2016</t>
  </si>
  <si>
    <t>22.06.2001</t>
  </si>
  <si>
    <t>07.05.1998</t>
  </si>
  <si>
    <t>31.08.1972</t>
  </si>
  <si>
    <t>06.09.2002</t>
  </si>
  <si>
    <t>08.07.1996</t>
  </si>
  <si>
    <t>21.07.2011</t>
  </si>
  <si>
    <t>16.08.1978</t>
  </si>
  <si>
    <t>28.07.2009</t>
  </si>
  <si>
    <t>17.08.1983</t>
  </si>
  <si>
    <t>25.08.2003</t>
  </si>
  <si>
    <t>24.05.1986</t>
  </si>
  <si>
    <t>30.06.2016</t>
  </si>
  <si>
    <t>03.07.2009</t>
  </si>
  <si>
    <t>29.08.1997</t>
  </si>
  <si>
    <t>08.08.1983</t>
  </si>
  <si>
    <t>08.06.2008</t>
  </si>
  <si>
    <t>19.08.1992</t>
  </si>
  <si>
    <t>02.09.2014</t>
  </si>
  <si>
    <t>19.08.1987</t>
  </si>
  <si>
    <t>06.06.2018</t>
  </si>
  <si>
    <t>07.07.2009</t>
  </si>
  <si>
    <t>19.09.1998</t>
  </si>
  <si>
    <t>30.07.2018</t>
  </si>
  <si>
    <t>30.05.2003</t>
  </si>
  <si>
    <t>28.07.2018</t>
  </si>
  <si>
    <t>28.06.2009</t>
  </si>
  <si>
    <t>28.06.2003</t>
  </si>
  <si>
    <t>27.06.2017</t>
  </si>
  <si>
    <t>26.07.1987</t>
  </si>
  <si>
    <t>26.04.2008</t>
  </si>
  <si>
    <t>26.04.2003</t>
  </si>
  <si>
    <t>25.08.1989</t>
  </si>
  <si>
    <t>25.07.2010</t>
  </si>
  <si>
    <t>25.07.1994</t>
  </si>
  <si>
    <t>23.05.2009</t>
  </si>
  <si>
    <t>22.07.1998</t>
  </si>
  <si>
    <t>21.05.1994</t>
  </si>
  <si>
    <t>20.05.1998</t>
  </si>
  <si>
    <t>18.06.1994</t>
  </si>
  <si>
    <t>17.07.2013</t>
  </si>
  <si>
    <t>15.07.1996</t>
  </si>
  <si>
    <t>15.06.2002</t>
  </si>
  <si>
    <t>09.08.2019</t>
  </si>
  <si>
    <t>09.06.1988</t>
  </si>
  <si>
    <t>08.07.2004</t>
  </si>
  <si>
    <t>07.11.2018</t>
  </si>
  <si>
    <t>07.06.2021</t>
  </si>
  <si>
    <t>06.09.2015</t>
  </si>
  <si>
    <t>06.07.2018</t>
  </si>
  <si>
    <t>05.06.1995</t>
  </si>
  <si>
    <t>04.07.2004</t>
  </si>
  <si>
    <t>04.06.2006</t>
  </si>
  <si>
    <t>03.08.1998</t>
  </si>
  <si>
    <t>02.08.2013</t>
  </si>
  <si>
    <t>18.08.1989</t>
  </si>
  <si>
    <t>07.06.1986</t>
  </si>
  <si>
    <t>30.05.2005</t>
  </si>
  <si>
    <t>20.08.1982</t>
  </si>
  <si>
    <t>10.09.1986</t>
  </si>
  <si>
    <t>23.05.1997</t>
  </si>
  <si>
    <t>04.09.2018</t>
  </si>
  <si>
    <t>01.06.2008</t>
  </si>
  <si>
    <t>15.06.2003</t>
  </si>
  <si>
    <t>07.08.1994</t>
  </si>
  <si>
    <t>12.07.2015</t>
  </si>
  <si>
    <t>09.05.1998</t>
  </si>
  <si>
    <t>11.06.2011</t>
  </si>
  <si>
    <t>01.07.1998</t>
  </si>
  <si>
    <t>27.06.2013</t>
  </si>
  <si>
    <t>22.04.2001</t>
  </si>
  <si>
    <t>12.07.2003</t>
  </si>
  <si>
    <t>30.05.1985</t>
  </si>
  <si>
    <t>09.06.1999</t>
  </si>
  <si>
    <t>24.08.2014</t>
  </si>
  <si>
    <t>20.08.2017</t>
  </si>
  <si>
    <t>01.08.1981</t>
  </si>
  <si>
    <t>21.07.1995</t>
  </si>
  <si>
    <t>13.09.1991</t>
  </si>
  <si>
    <t>20.07.2001</t>
  </si>
  <si>
    <t>02.06.2001</t>
  </si>
  <si>
    <t>15.05.2002</t>
  </si>
  <si>
    <t>16.07.2002</t>
  </si>
  <si>
    <t>25.08.1995</t>
  </si>
  <si>
    <t>30.08.1996</t>
  </si>
  <si>
    <t>11.06.2005</t>
  </si>
  <si>
    <t>09.05.1992</t>
  </si>
  <si>
    <t>31.07.2015</t>
  </si>
  <si>
    <t>31.05.2014</t>
  </si>
  <si>
    <t>30.08.2022</t>
  </si>
  <si>
    <t>30.07.1993</t>
  </si>
  <si>
    <t>29.09.2022</t>
  </si>
  <si>
    <t>29.06.2013</t>
  </si>
  <si>
    <t>29.05.1993</t>
  </si>
  <si>
    <t>29.04.2012</t>
  </si>
  <si>
    <t>28.06.2014</t>
  </si>
  <si>
    <t>27.06.2018</t>
  </si>
  <si>
    <t>26.08.2013</t>
  </si>
  <si>
    <t>26.05.1999</t>
  </si>
  <si>
    <t>25.09.2008</t>
  </si>
  <si>
    <t>25.07.1999</t>
  </si>
  <si>
    <t>25.04.2014</t>
  </si>
  <si>
    <t>24.07.2005</t>
  </si>
  <si>
    <t>23.04.2017</t>
  </si>
  <si>
    <t>22.03.2018</t>
  </si>
  <si>
    <t>21.08.2021</t>
  </si>
  <si>
    <t>21.05.2016</t>
  </si>
  <si>
    <t>20.08.1977</t>
  </si>
  <si>
    <t>20.05.2009</t>
  </si>
  <si>
    <t>20.05.1995</t>
  </si>
  <si>
    <t>20.03.1998</t>
  </si>
  <si>
    <t>19.06.1978</t>
  </si>
  <si>
    <t>19.04.2013</t>
  </si>
  <si>
    <t>19.02.2022</t>
  </si>
  <si>
    <t>17.05.2017</t>
  </si>
  <si>
    <t>17.05.1986</t>
  </si>
  <si>
    <t>16.08.2005</t>
  </si>
  <si>
    <t>15.08.1988</t>
  </si>
  <si>
    <t>15.06.1991</t>
  </si>
  <si>
    <t>14.07.2010</t>
  </si>
  <si>
    <t>14.06.2016</t>
  </si>
  <si>
    <t>14.04.2017</t>
  </si>
  <si>
    <t>14.03.2009</t>
  </si>
  <si>
    <t>13.08.1992</t>
  </si>
  <si>
    <t>13.06.2009</t>
  </si>
  <si>
    <t>13.05.2007</t>
  </si>
  <si>
    <t>13.04.1983</t>
  </si>
  <si>
    <t>12.04.1996</t>
  </si>
  <si>
    <t>11.07.1994</t>
  </si>
  <si>
    <t>11.04.2015</t>
  </si>
  <si>
    <t>10.06.2021</t>
  </si>
  <si>
    <t>10.06.2013</t>
  </si>
  <si>
    <t>10.03.2007</t>
  </si>
  <si>
    <t>09.05.2002</t>
  </si>
  <si>
    <t>08.08.2014</t>
  </si>
  <si>
    <t>08.08.1999</t>
  </si>
  <si>
    <t>06.06.2001</t>
  </si>
  <si>
    <t>04.10.1998</t>
  </si>
  <si>
    <t>04.06.2017</t>
  </si>
  <si>
    <t>04.06.1994</t>
  </si>
  <si>
    <t>02.05.2015</t>
  </si>
  <si>
    <t>01.06.2002</t>
  </si>
  <si>
    <t>01.06.1994</t>
  </si>
  <si>
    <t>15.05.2005</t>
  </si>
  <si>
    <t>05.06.1993</t>
  </si>
  <si>
    <t>13.06.1992</t>
  </si>
  <si>
    <t>18.08.1997</t>
  </si>
  <si>
    <t>02.07.1982</t>
  </si>
  <si>
    <t>19.07.1991</t>
  </si>
  <si>
    <t>17.06.2004</t>
  </si>
  <si>
    <t>07.05.2011</t>
  </si>
  <si>
    <t>01.07.1991</t>
  </si>
  <si>
    <t>23.08.2020</t>
  </si>
  <si>
    <t>17.07.2001</t>
  </si>
  <si>
    <t>17.08.2001</t>
  </si>
  <si>
    <t>08.10.1988</t>
  </si>
  <si>
    <t>02.07.2002</t>
  </si>
  <si>
    <t>25.04.1982</t>
  </si>
  <si>
    <t>08.05.1999</t>
  </si>
  <si>
    <t>06.06.1992</t>
  </si>
  <si>
    <t>27.06.1992</t>
  </si>
  <si>
    <t>04.07.1997</t>
  </si>
  <si>
    <t>08.05.2022</t>
  </si>
  <si>
    <t>19.06.1992</t>
  </si>
  <si>
    <t>16.08.1989</t>
  </si>
  <si>
    <t>10.06.2006</t>
  </si>
  <si>
    <t>13.07.2009</t>
  </si>
  <si>
    <t>02.06.1997</t>
  </si>
  <si>
    <t>17.07.2002</t>
  </si>
  <si>
    <t>19.08.1981</t>
  </si>
  <si>
    <t>18.08.1982</t>
  </si>
  <si>
    <t>20.06.1992</t>
  </si>
  <si>
    <t>01.05.2010</t>
  </si>
  <si>
    <t>14.06.2014</t>
  </si>
  <si>
    <t>30.04.1983</t>
  </si>
  <si>
    <t>29.07.2009</t>
  </si>
  <si>
    <t>28.08.2016</t>
  </si>
  <si>
    <t>28.08.1990</t>
  </si>
  <si>
    <t>27.07.2012</t>
  </si>
  <si>
    <t>27.04.2002</t>
  </si>
  <si>
    <t>26.06.2016</t>
  </si>
  <si>
    <t>25.07.2015</t>
  </si>
  <si>
    <t>25.06.2017</t>
  </si>
  <si>
    <t>25.05.2013</t>
  </si>
  <si>
    <t>22.08.1995</t>
  </si>
  <si>
    <t>21.07.2013</t>
  </si>
  <si>
    <t>21.07.2012</t>
  </si>
  <si>
    <t>21.05.2019</t>
  </si>
  <si>
    <t>21.05.1995</t>
  </si>
  <si>
    <t>20.08.2000</t>
  </si>
  <si>
    <t>20.08.1987</t>
  </si>
  <si>
    <t>20.05.2004</t>
  </si>
  <si>
    <t>19.08.2021</t>
  </si>
  <si>
    <t>18.10.2015</t>
  </si>
  <si>
    <t>18.08.1998</t>
  </si>
  <si>
    <t>17.08.2003</t>
  </si>
  <si>
    <t>16.08.1987</t>
  </si>
  <si>
    <t>16.04.2021</t>
  </si>
  <si>
    <t>15.09.1991</t>
  </si>
  <si>
    <t>15.04.2022</t>
  </si>
  <si>
    <t>14.07.2018</t>
  </si>
  <si>
    <t>14.07.2013</t>
  </si>
  <si>
    <t>14.05.1982</t>
  </si>
  <si>
    <t>14.03.1992</t>
  </si>
  <si>
    <t>13.07.2010</t>
  </si>
  <si>
    <t>12.08.2003</t>
  </si>
  <si>
    <t>12.06.2021</t>
  </si>
  <si>
    <t>12.05.1984</t>
  </si>
  <si>
    <t>12.04.2003</t>
  </si>
  <si>
    <t>10.06.2012</t>
  </si>
  <si>
    <t>10.05.2019</t>
  </si>
  <si>
    <t>09.08.1986</t>
  </si>
  <si>
    <t>08.08.1988</t>
  </si>
  <si>
    <t>08.05.2013</t>
  </si>
  <si>
    <t>07.08.2019</t>
  </si>
  <si>
    <t>07.05.2017</t>
  </si>
  <si>
    <t>06.08.2020</t>
  </si>
  <si>
    <t>06.06.2009</t>
  </si>
  <si>
    <t>06.06.2004</t>
  </si>
  <si>
    <t>05.09.1999</t>
  </si>
  <si>
    <t>05.07.1998</t>
  </si>
  <si>
    <t>04.09.1992</t>
  </si>
  <si>
    <t>04.06.2013</t>
  </si>
  <si>
    <t>03.08.2013</t>
  </si>
  <si>
    <t>03.07.1987</t>
  </si>
  <si>
    <t>03.07.1986</t>
  </si>
  <si>
    <t>03.06.1994</t>
  </si>
  <si>
    <t>02.07.2022</t>
  </si>
  <si>
    <t>01.05.2008</t>
  </si>
  <si>
    <t>01.04.2006</t>
  </si>
  <si>
    <t>SanIt Peterburg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</si>
</sst>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-F800]dddd\,\ mmmm\ dd\,\ yyyy"/>
    <numFmt numFmtId="166" formatCode="[$-40C]mmmmm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3914"/>
  <sheetViews>
    <sheetView tabSelected="1" topLeftCell="A1020" workbookViewId="0">
      <selection activeCell="J687" sqref="J687"/>
    </sheetView>
  </sheetViews>
  <sheetFormatPr baseColWidth="10" defaultRowHeight="14.25" x14ac:dyDescent="0.65"/>
  <cols>
    <col min="1" max="1" width="8.2265625" customWidth="1"/>
    <col min="2" max="2" width="8.08984375" customWidth="1"/>
    <col min="4" max="4" width="7.6328125" customWidth="1"/>
    <col min="7" max="7" width="10.90625" style="2"/>
    <col min="8" max="8" width="5.1328125" customWidth="1"/>
    <col min="9" max="9" width="9.5" customWidth="1"/>
    <col min="10" max="10" width="9.1796875" customWidth="1"/>
  </cols>
  <sheetData>
    <row r="1" spans="1:11" x14ac:dyDescent="0.65">
      <c r="A1" t="s">
        <v>1012</v>
      </c>
      <c r="B1" t="s">
        <v>1007</v>
      </c>
      <c r="C1" t="s">
        <v>1015</v>
      </c>
      <c r="D1" t="s">
        <v>1008</v>
      </c>
      <c r="E1" t="s">
        <v>1009</v>
      </c>
      <c r="F1" t="s">
        <v>1010</v>
      </c>
      <c r="G1" s="2" t="s">
        <v>1011</v>
      </c>
      <c r="H1" t="s">
        <v>1006</v>
      </c>
      <c r="I1" t="s">
        <v>1013</v>
      </c>
      <c r="J1" t="s">
        <v>1016</v>
      </c>
      <c r="K1" t="s">
        <v>1014</v>
      </c>
    </row>
    <row r="2" spans="1:11" hidden="1" x14ac:dyDescent="0.65">
      <c r="A2">
        <v>1936</v>
      </c>
      <c r="B2" t="s">
        <v>1021</v>
      </c>
      <c r="C2">
        <v>10.15</v>
      </c>
      <c r="D2">
        <v>1.2</v>
      </c>
      <c r="E2" t="s">
        <v>211</v>
      </c>
      <c r="F2" t="s">
        <v>6</v>
      </c>
      <c r="G2" s="2" t="s">
        <v>1131</v>
      </c>
      <c r="H2">
        <v>2</v>
      </c>
      <c r="I2" t="s">
        <v>294</v>
      </c>
      <c r="J2">
        <v>2065</v>
      </c>
      <c r="K2" t="s">
        <v>1081</v>
      </c>
    </row>
    <row r="3" spans="1:11" hidden="1" x14ac:dyDescent="0.65">
      <c r="A3">
        <v>3154</v>
      </c>
      <c r="B3" t="s">
        <v>1025</v>
      </c>
      <c r="C3">
        <v>10.19</v>
      </c>
      <c r="D3">
        <v>1.2</v>
      </c>
      <c r="E3" t="s">
        <v>213</v>
      </c>
      <c r="F3" t="s">
        <v>6</v>
      </c>
      <c r="G3" s="2" t="s">
        <v>1132</v>
      </c>
      <c r="H3">
        <v>3</v>
      </c>
      <c r="I3" t="s">
        <v>294</v>
      </c>
      <c r="J3">
        <v>2065</v>
      </c>
      <c r="K3" t="s">
        <v>1081</v>
      </c>
    </row>
    <row r="4" spans="1:11" hidden="1" x14ac:dyDescent="0.65">
      <c r="A4">
        <v>645</v>
      </c>
      <c r="B4" t="s">
        <v>1036</v>
      </c>
      <c r="C4">
        <v>10.02</v>
      </c>
      <c r="D4">
        <v>1.2</v>
      </c>
      <c r="E4" t="s">
        <v>77</v>
      </c>
      <c r="F4" t="s">
        <v>6</v>
      </c>
      <c r="G4" s="2" t="s">
        <v>1133</v>
      </c>
      <c r="H4">
        <v>1</v>
      </c>
      <c r="I4" t="s">
        <v>294</v>
      </c>
      <c r="J4">
        <v>2065</v>
      </c>
      <c r="K4" t="s">
        <v>1081</v>
      </c>
    </row>
    <row r="5" spans="1:11" hidden="1" x14ac:dyDescent="0.65">
      <c r="A5">
        <v>2819</v>
      </c>
      <c r="B5" t="s">
        <v>1024</v>
      </c>
      <c r="C5">
        <v>10.196999999999999</v>
      </c>
      <c r="D5">
        <v>1.8</v>
      </c>
      <c r="E5" t="s">
        <v>791</v>
      </c>
      <c r="F5" t="s">
        <v>6</v>
      </c>
      <c r="G5" s="2" t="s">
        <v>1134</v>
      </c>
      <c r="H5">
        <v>1</v>
      </c>
      <c r="I5" t="s">
        <v>792</v>
      </c>
      <c r="J5">
        <v>1853</v>
      </c>
      <c r="K5" t="s">
        <v>1080</v>
      </c>
    </row>
    <row r="6" spans="1:11" hidden="1" x14ac:dyDescent="0.65">
      <c r="A6">
        <v>3512</v>
      </c>
      <c r="B6" t="s">
        <v>1026</v>
      </c>
      <c r="C6">
        <v>10.211</v>
      </c>
      <c r="D6">
        <v>1.8</v>
      </c>
      <c r="E6" t="s">
        <v>292</v>
      </c>
      <c r="F6" t="s">
        <v>6</v>
      </c>
      <c r="G6" s="2" t="s">
        <v>1135</v>
      </c>
      <c r="H6">
        <v>2</v>
      </c>
      <c r="I6" t="s">
        <v>792</v>
      </c>
      <c r="J6">
        <v>1853</v>
      </c>
      <c r="K6" t="s">
        <v>1080</v>
      </c>
    </row>
    <row r="7" spans="1:11" hidden="1" x14ac:dyDescent="0.65">
      <c r="A7">
        <v>2513</v>
      </c>
      <c r="B7" t="s">
        <v>1023</v>
      </c>
      <c r="C7">
        <v>10.185</v>
      </c>
      <c r="D7">
        <v>1.8</v>
      </c>
      <c r="E7" t="s">
        <v>378</v>
      </c>
      <c r="F7" t="s">
        <v>74</v>
      </c>
      <c r="G7" s="2" t="s">
        <v>1136</v>
      </c>
      <c r="H7" t="s">
        <v>132</v>
      </c>
      <c r="I7" t="s">
        <v>118</v>
      </c>
      <c r="J7">
        <v>1750</v>
      </c>
      <c r="K7" t="s">
        <v>1076</v>
      </c>
    </row>
    <row r="8" spans="1:11" hidden="1" x14ac:dyDescent="0.65">
      <c r="A8">
        <v>645</v>
      </c>
      <c r="B8" t="s">
        <v>1036</v>
      </c>
      <c r="C8">
        <v>10.026999999999999</v>
      </c>
      <c r="D8">
        <v>0.4</v>
      </c>
      <c r="E8" t="s">
        <v>87</v>
      </c>
      <c r="F8" t="s">
        <v>88</v>
      </c>
      <c r="G8" s="2" t="s">
        <v>1137</v>
      </c>
      <c r="H8">
        <v>1</v>
      </c>
      <c r="I8" t="s">
        <v>118</v>
      </c>
      <c r="J8">
        <v>1750</v>
      </c>
      <c r="K8" t="s">
        <v>1074</v>
      </c>
    </row>
    <row r="9" spans="1:11" hidden="1" x14ac:dyDescent="0.65">
      <c r="A9">
        <v>752</v>
      </c>
      <c r="B9" t="s">
        <v>1037</v>
      </c>
      <c r="C9">
        <v>10.026999999999999</v>
      </c>
      <c r="D9">
        <v>0.1</v>
      </c>
      <c r="E9" t="s">
        <v>113</v>
      </c>
      <c r="F9" t="s">
        <v>114</v>
      </c>
      <c r="G9" s="2" t="s">
        <v>1138</v>
      </c>
      <c r="H9">
        <v>1</v>
      </c>
      <c r="I9" t="s">
        <v>118</v>
      </c>
      <c r="J9">
        <v>1750</v>
      </c>
      <c r="K9" t="s">
        <v>1073</v>
      </c>
    </row>
    <row r="10" spans="1:11" hidden="1" x14ac:dyDescent="0.65">
      <c r="A10">
        <v>1699</v>
      </c>
      <c r="B10" t="s">
        <v>1020</v>
      </c>
      <c r="C10">
        <v>10.087999999999999</v>
      </c>
      <c r="D10">
        <v>0.1</v>
      </c>
      <c r="E10" t="s">
        <v>87</v>
      </c>
      <c r="F10" t="s">
        <v>88</v>
      </c>
      <c r="G10" s="2" t="s">
        <v>1137</v>
      </c>
      <c r="H10">
        <v>2</v>
      </c>
      <c r="I10" t="s">
        <v>118</v>
      </c>
      <c r="J10">
        <v>1750</v>
      </c>
      <c r="K10" t="s">
        <v>1073</v>
      </c>
    </row>
    <row r="11" spans="1:11" hidden="1" x14ac:dyDescent="0.65">
      <c r="A11">
        <v>2513</v>
      </c>
      <c r="B11" t="s">
        <v>1023</v>
      </c>
      <c r="C11">
        <v>10.192</v>
      </c>
      <c r="D11">
        <v>2</v>
      </c>
      <c r="E11" t="s">
        <v>728</v>
      </c>
      <c r="F11" t="s">
        <v>74</v>
      </c>
      <c r="G11" s="2" t="s">
        <v>1139</v>
      </c>
      <c r="H11">
        <v>1</v>
      </c>
      <c r="I11" t="s">
        <v>118</v>
      </c>
      <c r="J11">
        <v>1750</v>
      </c>
      <c r="K11" t="s">
        <v>1077</v>
      </c>
    </row>
    <row r="12" spans="1:11" hidden="1" x14ac:dyDescent="0.65">
      <c r="A12">
        <v>1017</v>
      </c>
      <c r="B12" t="s">
        <v>1039</v>
      </c>
      <c r="C12">
        <v>10.042999999999999</v>
      </c>
      <c r="D12">
        <v>0</v>
      </c>
      <c r="E12" t="s">
        <v>366</v>
      </c>
      <c r="F12" t="s">
        <v>156</v>
      </c>
      <c r="G12" s="2" t="s">
        <v>1140</v>
      </c>
      <c r="H12">
        <v>1</v>
      </c>
      <c r="I12" t="s">
        <v>118</v>
      </c>
      <c r="J12">
        <v>1750</v>
      </c>
      <c r="K12" t="s">
        <v>1078</v>
      </c>
    </row>
    <row r="13" spans="1:11" hidden="1" x14ac:dyDescent="0.65">
      <c r="A13">
        <v>1334</v>
      </c>
      <c r="B13" t="s">
        <v>1018</v>
      </c>
      <c r="C13">
        <v>10.063000000000001</v>
      </c>
      <c r="D13">
        <v>0</v>
      </c>
      <c r="E13" t="s">
        <v>93</v>
      </c>
      <c r="F13" t="s">
        <v>79</v>
      </c>
      <c r="G13" s="2" t="s">
        <v>1141</v>
      </c>
      <c r="H13">
        <v>2</v>
      </c>
      <c r="I13" t="s">
        <v>118</v>
      </c>
      <c r="J13">
        <v>1750</v>
      </c>
      <c r="K13" t="s">
        <v>1078</v>
      </c>
    </row>
    <row r="14" spans="1:11" hidden="1" x14ac:dyDescent="0.65">
      <c r="A14">
        <v>480</v>
      </c>
      <c r="B14" t="s">
        <v>1034</v>
      </c>
      <c r="C14">
        <v>10.045</v>
      </c>
      <c r="D14">
        <v>1.3</v>
      </c>
      <c r="E14" t="s">
        <v>259</v>
      </c>
      <c r="F14" t="s">
        <v>74</v>
      </c>
      <c r="G14" s="2" t="s">
        <v>1142</v>
      </c>
      <c r="H14">
        <v>1</v>
      </c>
      <c r="I14" t="s">
        <v>118</v>
      </c>
      <c r="J14">
        <v>1750</v>
      </c>
      <c r="K14" t="s">
        <v>1075</v>
      </c>
    </row>
    <row r="15" spans="1:11" hidden="1" x14ac:dyDescent="0.65">
      <c r="A15">
        <v>168</v>
      </c>
      <c r="B15" t="s">
        <v>1030</v>
      </c>
      <c r="C15">
        <v>9.9139999999999997</v>
      </c>
      <c r="D15">
        <v>-0.2</v>
      </c>
      <c r="E15" t="s">
        <v>116</v>
      </c>
      <c r="F15" t="s">
        <v>117</v>
      </c>
      <c r="G15" s="2" t="s">
        <v>1143</v>
      </c>
      <c r="H15">
        <v>1</v>
      </c>
      <c r="I15" t="s">
        <v>118</v>
      </c>
      <c r="J15">
        <v>1750</v>
      </c>
      <c r="K15" t="s">
        <v>1079</v>
      </c>
    </row>
    <row r="16" spans="1:11" hidden="1" x14ac:dyDescent="0.65">
      <c r="A16">
        <v>347</v>
      </c>
      <c r="B16" t="s">
        <v>1032</v>
      </c>
      <c r="C16">
        <v>9.9640000000000004</v>
      </c>
      <c r="D16">
        <v>-0.2</v>
      </c>
      <c r="E16" t="s">
        <v>189</v>
      </c>
      <c r="F16" t="s">
        <v>79</v>
      </c>
      <c r="G16" s="2" t="s">
        <v>1144</v>
      </c>
      <c r="H16">
        <v>2</v>
      </c>
      <c r="I16" t="s">
        <v>118</v>
      </c>
      <c r="J16">
        <v>1750</v>
      </c>
      <c r="K16" t="s">
        <v>1079</v>
      </c>
    </row>
    <row r="17" spans="1:11" hidden="1" x14ac:dyDescent="0.65">
      <c r="A17">
        <v>1699</v>
      </c>
      <c r="B17" t="s">
        <v>1020</v>
      </c>
      <c r="C17">
        <v>10.074</v>
      </c>
      <c r="D17">
        <v>-0.2</v>
      </c>
      <c r="E17" t="s">
        <v>330</v>
      </c>
      <c r="F17" t="s">
        <v>114</v>
      </c>
      <c r="G17" s="2" t="s">
        <v>1145</v>
      </c>
      <c r="H17">
        <v>3</v>
      </c>
      <c r="I17" t="s">
        <v>118</v>
      </c>
      <c r="J17">
        <v>1750</v>
      </c>
      <c r="K17" t="s">
        <v>1079</v>
      </c>
    </row>
    <row r="18" spans="1:11" hidden="1" x14ac:dyDescent="0.65">
      <c r="A18">
        <v>1699</v>
      </c>
      <c r="B18" t="s">
        <v>1020</v>
      </c>
      <c r="C18">
        <v>10.074</v>
      </c>
      <c r="D18">
        <v>-0.2</v>
      </c>
      <c r="E18" t="s">
        <v>191</v>
      </c>
      <c r="F18" t="s">
        <v>6</v>
      </c>
      <c r="G18" s="2" t="s">
        <v>1146</v>
      </c>
      <c r="H18">
        <v>4</v>
      </c>
      <c r="I18" t="s">
        <v>118</v>
      </c>
      <c r="J18">
        <v>1750</v>
      </c>
      <c r="K18" t="s">
        <v>1079</v>
      </c>
    </row>
    <row r="19" spans="1:11" hidden="1" x14ac:dyDescent="0.65">
      <c r="A19">
        <v>2819</v>
      </c>
      <c r="B19" t="s">
        <v>1024</v>
      </c>
      <c r="C19">
        <v>10.115</v>
      </c>
      <c r="D19">
        <v>-0.2</v>
      </c>
      <c r="E19" t="s">
        <v>582</v>
      </c>
      <c r="F19" t="s">
        <v>216</v>
      </c>
      <c r="G19" s="2" t="s">
        <v>1147</v>
      </c>
      <c r="H19">
        <v>5</v>
      </c>
      <c r="I19" t="s">
        <v>118</v>
      </c>
      <c r="J19">
        <v>1750</v>
      </c>
      <c r="K19" t="s">
        <v>1079</v>
      </c>
    </row>
    <row r="20" spans="1:11" hidden="1" x14ac:dyDescent="0.65">
      <c r="A20">
        <v>1017</v>
      </c>
      <c r="B20" t="s">
        <v>1039</v>
      </c>
      <c r="D20">
        <v>-3</v>
      </c>
      <c r="E20" t="s">
        <v>73</v>
      </c>
      <c r="F20" t="s">
        <v>74</v>
      </c>
      <c r="G20" s="2" t="s">
        <v>1148</v>
      </c>
      <c r="H20">
        <v>1</v>
      </c>
      <c r="I20" t="s">
        <v>180</v>
      </c>
      <c r="J20">
        <v>1355</v>
      </c>
      <c r="K20" t="s">
        <v>1049</v>
      </c>
    </row>
    <row r="21" spans="1:11" hidden="1" x14ac:dyDescent="0.65">
      <c r="A21">
        <v>2513</v>
      </c>
      <c r="B21" t="s">
        <v>1023</v>
      </c>
      <c r="D21">
        <v>1.6</v>
      </c>
      <c r="E21" t="s">
        <v>34</v>
      </c>
      <c r="F21" t="s">
        <v>35</v>
      </c>
      <c r="G21" s="2" t="s">
        <v>1149</v>
      </c>
      <c r="H21">
        <v>1</v>
      </c>
      <c r="I21" t="s">
        <v>180</v>
      </c>
      <c r="J21">
        <v>1355</v>
      </c>
      <c r="K21" t="s">
        <v>1060</v>
      </c>
    </row>
    <row r="22" spans="1:11" hidden="1" x14ac:dyDescent="0.65">
      <c r="A22">
        <v>347</v>
      </c>
      <c r="B22" t="s">
        <v>1032</v>
      </c>
      <c r="D22">
        <v>1.2</v>
      </c>
      <c r="E22" t="s">
        <v>73</v>
      </c>
      <c r="F22" t="s">
        <v>74</v>
      </c>
      <c r="G22" s="2" t="s">
        <v>1148</v>
      </c>
      <c r="H22">
        <v>1</v>
      </c>
      <c r="I22" t="s">
        <v>180</v>
      </c>
      <c r="J22">
        <v>1355</v>
      </c>
      <c r="K22" t="s">
        <v>1069</v>
      </c>
    </row>
    <row r="23" spans="1:11" hidden="1" x14ac:dyDescent="0.65">
      <c r="A23">
        <v>562</v>
      </c>
      <c r="B23" t="s">
        <v>1035</v>
      </c>
      <c r="D23">
        <v>1.2</v>
      </c>
      <c r="E23" t="s">
        <v>282</v>
      </c>
      <c r="F23" t="s">
        <v>74</v>
      </c>
      <c r="G23" s="2" t="s">
        <v>1150</v>
      </c>
      <c r="H23">
        <v>2</v>
      </c>
      <c r="I23" t="s">
        <v>180</v>
      </c>
      <c r="J23">
        <v>1355</v>
      </c>
      <c r="K23" t="s">
        <v>1069</v>
      </c>
    </row>
    <row r="24" spans="1:11" hidden="1" x14ac:dyDescent="0.65">
      <c r="A24">
        <v>884</v>
      </c>
      <c r="B24" t="s">
        <v>1038</v>
      </c>
      <c r="D24">
        <v>1.1000000000000001</v>
      </c>
      <c r="E24" t="s">
        <v>73</v>
      </c>
      <c r="F24" t="s">
        <v>74</v>
      </c>
      <c r="G24" s="2" t="s">
        <v>1148</v>
      </c>
      <c r="H24" t="s">
        <v>132</v>
      </c>
      <c r="I24" t="s">
        <v>180</v>
      </c>
      <c r="J24">
        <v>1355</v>
      </c>
      <c r="K24" t="s">
        <v>1069</v>
      </c>
    </row>
    <row r="25" spans="1:11" hidden="1" x14ac:dyDescent="0.65">
      <c r="A25">
        <v>1017</v>
      </c>
      <c r="B25" t="s">
        <v>1039</v>
      </c>
      <c r="D25">
        <v>0.2</v>
      </c>
      <c r="E25" t="s">
        <v>73</v>
      </c>
      <c r="F25" t="s">
        <v>74</v>
      </c>
      <c r="G25" s="2" t="s">
        <v>1148</v>
      </c>
      <c r="H25">
        <v>1</v>
      </c>
      <c r="I25" t="s">
        <v>180</v>
      </c>
      <c r="J25">
        <v>1355</v>
      </c>
      <c r="K25" t="s">
        <v>1072</v>
      </c>
    </row>
    <row r="26" spans="1:11" hidden="1" x14ac:dyDescent="0.65">
      <c r="A26">
        <v>2819</v>
      </c>
      <c r="B26" t="s">
        <v>1024</v>
      </c>
      <c r="D26">
        <v>-1.3</v>
      </c>
      <c r="E26" t="s">
        <v>378</v>
      </c>
      <c r="F26" t="s">
        <v>74</v>
      </c>
      <c r="G26" s="2" t="s">
        <v>1136</v>
      </c>
      <c r="H26">
        <v>1</v>
      </c>
      <c r="I26" t="s">
        <v>180</v>
      </c>
      <c r="J26">
        <v>1355</v>
      </c>
      <c r="K26" t="s">
        <v>1064</v>
      </c>
    </row>
    <row r="27" spans="1:11" hidden="1" x14ac:dyDescent="0.65">
      <c r="A27">
        <v>2513</v>
      </c>
      <c r="B27" t="s">
        <v>1023</v>
      </c>
      <c r="D27">
        <v>0.7</v>
      </c>
      <c r="E27" t="s">
        <v>778</v>
      </c>
      <c r="F27" t="s">
        <v>74</v>
      </c>
      <c r="G27" s="2" t="s">
        <v>1151</v>
      </c>
      <c r="H27" t="s">
        <v>61</v>
      </c>
      <c r="I27" t="s">
        <v>180</v>
      </c>
      <c r="J27">
        <v>1355</v>
      </c>
      <c r="K27" t="s">
        <v>1061</v>
      </c>
    </row>
    <row r="28" spans="1:11" hidden="1" x14ac:dyDescent="0.65">
      <c r="A28">
        <v>3512</v>
      </c>
      <c r="B28" t="s">
        <v>1026</v>
      </c>
      <c r="D28">
        <v>-0.7</v>
      </c>
      <c r="E28" t="s">
        <v>378</v>
      </c>
      <c r="F28" t="s">
        <v>74</v>
      </c>
      <c r="G28" s="2" t="s">
        <v>1136</v>
      </c>
      <c r="H28" t="s">
        <v>32</v>
      </c>
      <c r="I28" t="s">
        <v>180</v>
      </c>
      <c r="J28">
        <v>1355</v>
      </c>
      <c r="K28" t="s">
        <v>1061</v>
      </c>
    </row>
    <row r="29" spans="1:11" hidden="1" x14ac:dyDescent="0.65">
      <c r="A29">
        <v>298</v>
      </c>
      <c r="B29" t="s">
        <v>1031</v>
      </c>
      <c r="D29">
        <v>1.7</v>
      </c>
      <c r="E29" t="s">
        <v>73</v>
      </c>
      <c r="F29" t="s">
        <v>74</v>
      </c>
      <c r="G29" s="2" t="s">
        <v>1148</v>
      </c>
      <c r="H29" t="s">
        <v>132</v>
      </c>
      <c r="I29" t="s">
        <v>180</v>
      </c>
      <c r="J29">
        <v>1355</v>
      </c>
      <c r="K29" t="s">
        <v>1059</v>
      </c>
    </row>
    <row r="30" spans="1:11" hidden="1" x14ac:dyDescent="0.65">
      <c r="A30">
        <v>1334</v>
      </c>
      <c r="B30" t="s">
        <v>1018</v>
      </c>
      <c r="D30">
        <v>1.3</v>
      </c>
      <c r="E30" t="s">
        <v>73</v>
      </c>
      <c r="F30" t="s">
        <v>74</v>
      </c>
      <c r="G30" s="2" t="s">
        <v>1148</v>
      </c>
      <c r="H30">
        <v>1</v>
      </c>
      <c r="I30" t="s">
        <v>180</v>
      </c>
      <c r="J30">
        <v>1355</v>
      </c>
      <c r="K30" t="s">
        <v>1059</v>
      </c>
    </row>
    <row r="31" spans="1:11" hidden="1" x14ac:dyDescent="0.65">
      <c r="A31">
        <v>1699</v>
      </c>
      <c r="B31" t="s">
        <v>1020</v>
      </c>
      <c r="D31">
        <v>-1.8</v>
      </c>
      <c r="E31" t="s">
        <v>73</v>
      </c>
      <c r="F31" t="s">
        <v>74</v>
      </c>
      <c r="G31" s="2" t="s">
        <v>1148</v>
      </c>
      <c r="H31" t="s">
        <v>25</v>
      </c>
      <c r="I31" t="s">
        <v>180</v>
      </c>
      <c r="J31">
        <v>1355</v>
      </c>
      <c r="K31" t="s">
        <v>1059</v>
      </c>
    </row>
    <row r="32" spans="1:11" hidden="1" x14ac:dyDescent="0.65">
      <c r="A32">
        <v>2513</v>
      </c>
      <c r="B32" t="s">
        <v>1023</v>
      </c>
      <c r="D32">
        <v>0.8</v>
      </c>
      <c r="E32" t="s">
        <v>664</v>
      </c>
      <c r="F32" t="s">
        <v>74</v>
      </c>
      <c r="G32" s="2" t="s">
        <v>1152</v>
      </c>
      <c r="H32" t="s">
        <v>25</v>
      </c>
      <c r="I32" t="s">
        <v>180</v>
      </c>
      <c r="J32">
        <v>1355</v>
      </c>
      <c r="K32" t="s">
        <v>1059</v>
      </c>
    </row>
    <row r="33" spans="1:11" hidden="1" x14ac:dyDescent="0.65">
      <c r="A33">
        <v>3154</v>
      </c>
      <c r="B33" t="s">
        <v>1025</v>
      </c>
      <c r="D33">
        <v>-0.9</v>
      </c>
      <c r="E33" t="s">
        <v>340</v>
      </c>
      <c r="F33" t="s">
        <v>74</v>
      </c>
      <c r="G33" s="2" t="s">
        <v>1153</v>
      </c>
      <c r="H33" t="s">
        <v>61</v>
      </c>
      <c r="I33" t="s">
        <v>180</v>
      </c>
      <c r="J33">
        <v>1355</v>
      </c>
      <c r="K33" t="s">
        <v>1059</v>
      </c>
    </row>
    <row r="34" spans="1:11" hidden="1" x14ac:dyDescent="0.65">
      <c r="A34">
        <v>3154</v>
      </c>
      <c r="B34" t="s">
        <v>1025</v>
      </c>
      <c r="D34">
        <v>1.3</v>
      </c>
      <c r="E34" t="s">
        <v>340</v>
      </c>
      <c r="F34" t="s">
        <v>74</v>
      </c>
      <c r="G34" s="2" t="s">
        <v>1153</v>
      </c>
      <c r="H34">
        <v>2</v>
      </c>
      <c r="I34" t="s">
        <v>180</v>
      </c>
      <c r="J34">
        <v>1355</v>
      </c>
      <c r="K34" t="s">
        <v>1059</v>
      </c>
    </row>
    <row r="35" spans="1:11" hidden="1" x14ac:dyDescent="0.65">
      <c r="A35">
        <v>3154</v>
      </c>
      <c r="B35" t="s">
        <v>1025</v>
      </c>
      <c r="D35">
        <v>2</v>
      </c>
      <c r="E35" t="s">
        <v>522</v>
      </c>
      <c r="F35" t="s">
        <v>74</v>
      </c>
      <c r="G35" s="2" t="s">
        <v>1154</v>
      </c>
      <c r="H35">
        <v>1</v>
      </c>
      <c r="I35" t="s">
        <v>180</v>
      </c>
      <c r="J35">
        <v>1355</v>
      </c>
      <c r="K35" t="s">
        <v>1040</v>
      </c>
    </row>
    <row r="36" spans="1:11" hidden="1" x14ac:dyDescent="0.65">
      <c r="A36">
        <v>884</v>
      </c>
      <c r="B36" t="s">
        <v>1038</v>
      </c>
      <c r="D36">
        <v>1.4</v>
      </c>
      <c r="E36" t="s">
        <v>378</v>
      </c>
      <c r="F36" t="s">
        <v>74</v>
      </c>
      <c r="G36" s="2" t="s">
        <v>1136</v>
      </c>
      <c r="H36">
        <v>1</v>
      </c>
      <c r="I36" t="s">
        <v>180</v>
      </c>
      <c r="J36">
        <v>1355</v>
      </c>
      <c r="K36" t="s">
        <v>1065</v>
      </c>
    </row>
    <row r="37" spans="1:11" hidden="1" x14ac:dyDescent="0.65">
      <c r="A37">
        <v>1516</v>
      </c>
      <c r="B37" t="s">
        <v>1019</v>
      </c>
      <c r="D37">
        <v>1.4</v>
      </c>
      <c r="E37" t="s">
        <v>73</v>
      </c>
      <c r="F37" t="s">
        <v>74</v>
      </c>
      <c r="G37" s="2" t="s">
        <v>1148</v>
      </c>
      <c r="H37">
        <v>2</v>
      </c>
      <c r="I37" t="s">
        <v>180</v>
      </c>
      <c r="J37">
        <v>1355</v>
      </c>
      <c r="K37" t="s">
        <v>1065</v>
      </c>
    </row>
    <row r="38" spans="1:11" hidden="1" x14ac:dyDescent="0.65">
      <c r="A38">
        <v>2819</v>
      </c>
      <c r="B38" t="s">
        <v>1024</v>
      </c>
      <c r="D38">
        <v>1.1000000000000001</v>
      </c>
      <c r="E38" t="s">
        <v>378</v>
      </c>
      <c r="F38" t="s">
        <v>74</v>
      </c>
      <c r="G38" s="2" t="s">
        <v>1136</v>
      </c>
      <c r="H38" t="s">
        <v>25</v>
      </c>
      <c r="I38" t="s">
        <v>180</v>
      </c>
      <c r="J38">
        <v>1355</v>
      </c>
      <c r="K38" t="s">
        <v>1065</v>
      </c>
    </row>
    <row r="39" spans="1:11" hidden="1" x14ac:dyDescent="0.65">
      <c r="A39">
        <v>1017</v>
      </c>
      <c r="B39" t="s">
        <v>1039</v>
      </c>
      <c r="D39">
        <v>0.6</v>
      </c>
      <c r="E39" t="s">
        <v>125</v>
      </c>
      <c r="F39" t="s">
        <v>6</v>
      </c>
      <c r="G39" s="2" t="s">
        <v>1155</v>
      </c>
      <c r="H39" t="s">
        <v>10</v>
      </c>
      <c r="I39" t="s">
        <v>180</v>
      </c>
      <c r="J39">
        <v>1355</v>
      </c>
      <c r="K39" t="s">
        <v>1063</v>
      </c>
    </row>
    <row r="40" spans="1:11" hidden="1" x14ac:dyDescent="0.65">
      <c r="A40">
        <v>1936</v>
      </c>
      <c r="B40" t="s">
        <v>1021</v>
      </c>
      <c r="D40">
        <v>1.7</v>
      </c>
      <c r="E40" t="s">
        <v>666</v>
      </c>
      <c r="F40" t="s">
        <v>74</v>
      </c>
      <c r="G40" s="2" t="s">
        <v>1156</v>
      </c>
      <c r="H40" t="s">
        <v>13</v>
      </c>
      <c r="I40" t="s">
        <v>180</v>
      </c>
      <c r="J40">
        <v>1355</v>
      </c>
      <c r="K40" t="s">
        <v>1066</v>
      </c>
    </row>
    <row r="41" spans="1:11" hidden="1" x14ac:dyDescent="0.65">
      <c r="A41">
        <v>2228</v>
      </c>
      <c r="B41" t="s">
        <v>1022</v>
      </c>
      <c r="D41">
        <v>0.9</v>
      </c>
      <c r="E41" t="s">
        <v>666</v>
      </c>
      <c r="F41" t="s">
        <v>74</v>
      </c>
      <c r="G41" s="2" t="s">
        <v>1156</v>
      </c>
      <c r="H41" t="s">
        <v>25</v>
      </c>
      <c r="I41" t="s">
        <v>180</v>
      </c>
      <c r="J41">
        <v>1355</v>
      </c>
      <c r="K41" t="s">
        <v>1066</v>
      </c>
    </row>
    <row r="42" spans="1:11" hidden="1" x14ac:dyDescent="0.65">
      <c r="A42">
        <v>1334</v>
      </c>
      <c r="B42" t="s">
        <v>1018</v>
      </c>
      <c r="D42">
        <v>1.5</v>
      </c>
      <c r="E42" t="s">
        <v>73</v>
      </c>
      <c r="F42" t="s">
        <v>74</v>
      </c>
      <c r="G42" s="2" t="s">
        <v>1148</v>
      </c>
      <c r="H42">
        <v>1</v>
      </c>
      <c r="I42" t="s">
        <v>180</v>
      </c>
      <c r="J42">
        <v>1355</v>
      </c>
      <c r="K42" t="s">
        <v>1067</v>
      </c>
    </row>
    <row r="43" spans="1:11" hidden="1" x14ac:dyDescent="0.65">
      <c r="A43">
        <v>2228</v>
      </c>
      <c r="B43" t="s">
        <v>1022</v>
      </c>
      <c r="D43">
        <v>-0.8</v>
      </c>
      <c r="E43" t="s">
        <v>73</v>
      </c>
      <c r="F43" t="s">
        <v>74</v>
      </c>
      <c r="G43" s="2" t="s">
        <v>1148</v>
      </c>
      <c r="H43" t="s">
        <v>10</v>
      </c>
      <c r="I43" t="s">
        <v>180</v>
      </c>
      <c r="J43">
        <v>1355</v>
      </c>
      <c r="K43" t="s">
        <v>1068</v>
      </c>
    </row>
    <row r="44" spans="1:11" hidden="1" x14ac:dyDescent="0.65">
      <c r="A44">
        <v>645</v>
      </c>
      <c r="B44" t="s">
        <v>1036</v>
      </c>
      <c r="D44">
        <v>0.4</v>
      </c>
      <c r="E44" t="s">
        <v>73</v>
      </c>
      <c r="F44" t="s">
        <v>74</v>
      </c>
      <c r="G44" s="2" t="s">
        <v>1148</v>
      </c>
      <c r="H44">
        <v>1</v>
      </c>
      <c r="I44" t="s">
        <v>180</v>
      </c>
      <c r="J44">
        <v>1355</v>
      </c>
      <c r="K44" t="s">
        <v>1071</v>
      </c>
    </row>
    <row r="45" spans="1:11" hidden="1" x14ac:dyDescent="0.65">
      <c r="A45">
        <v>2819</v>
      </c>
      <c r="B45" t="s">
        <v>1024</v>
      </c>
      <c r="D45">
        <v>0</v>
      </c>
      <c r="E45" t="s">
        <v>125</v>
      </c>
      <c r="F45" t="s">
        <v>6</v>
      </c>
      <c r="G45" s="2" t="s">
        <v>1155</v>
      </c>
      <c r="H45" t="s">
        <v>10</v>
      </c>
      <c r="I45" t="s">
        <v>180</v>
      </c>
      <c r="J45">
        <v>1355</v>
      </c>
      <c r="K45" t="s">
        <v>1062</v>
      </c>
    </row>
    <row r="46" spans="1:11" hidden="1" x14ac:dyDescent="0.65">
      <c r="A46">
        <v>403</v>
      </c>
      <c r="B46" t="s">
        <v>1033</v>
      </c>
      <c r="D46">
        <v>2</v>
      </c>
      <c r="E46" t="s">
        <v>73</v>
      </c>
      <c r="F46" t="s">
        <v>74</v>
      </c>
      <c r="G46" s="2" t="s">
        <v>1148</v>
      </c>
      <c r="H46" t="s">
        <v>228</v>
      </c>
      <c r="I46" t="s">
        <v>180</v>
      </c>
      <c r="J46">
        <v>1355</v>
      </c>
      <c r="K46" t="s">
        <v>1070</v>
      </c>
    </row>
    <row r="47" spans="1:11" hidden="1" x14ac:dyDescent="0.65">
      <c r="A47">
        <v>1699</v>
      </c>
      <c r="B47" t="s">
        <v>1020</v>
      </c>
      <c r="D47">
        <v>1.6</v>
      </c>
      <c r="E47" t="s">
        <v>539</v>
      </c>
      <c r="F47" t="s">
        <v>6</v>
      </c>
      <c r="G47" s="2" t="s">
        <v>1157</v>
      </c>
      <c r="H47">
        <v>1</v>
      </c>
      <c r="I47" t="s">
        <v>267</v>
      </c>
      <c r="J47">
        <v>1300</v>
      </c>
      <c r="K47" t="s">
        <v>1057</v>
      </c>
    </row>
    <row r="48" spans="1:11" hidden="1" x14ac:dyDescent="0.65">
      <c r="A48">
        <v>562</v>
      </c>
      <c r="B48" t="s">
        <v>1035</v>
      </c>
      <c r="D48">
        <v>1.9</v>
      </c>
      <c r="E48" t="s">
        <v>266</v>
      </c>
      <c r="F48" t="s">
        <v>79</v>
      </c>
      <c r="G48" s="2" t="s">
        <v>1158</v>
      </c>
      <c r="H48" t="s">
        <v>89</v>
      </c>
      <c r="I48" t="s">
        <v>267</v>
      </c>
      <c r="J48">
        <v>1300</v>
      </c>
      <c r="K48" t="s">
        <v>1052</v>
      </c>
    </row>
    <row r="49" spans="1:11" hidden="1" x14ac:dyDescent="0.65">
      <c r="A49">
        <v>1334</v>
      </c>
      <c r="B49" t="s">
        <v>1018</v>
      </c>
      <c r="D49">
        <v>1.9</v>
      </c>
      <c r="E49" t="s">
        <v>489</v>
      </c>
      <c r="F49" t="s">
        <v>79</v>
      </c>
      <c r="G49" s="2" t="s">
        <v>1159</v>
      </c>
      <c r="H49" t="s">
        <v>214</v>
      </c>
      <c r="I49" t="s">
        <v>267</v>
      </c>
      <c r="J49">
        <v>1300</v>
      </c>
      <c r="K49" t="s">
        <v>1052</v>
      </c>
    </row>
    <row r="50" spans="1:11" hidden="1" x14ac:dyDescent="0.65">
      <c r="A50">
        <v>3154</v>
      </c>
      <c r="B50" t="s">
        <v>1025</v>
      </c>
      <c r="D50">
        <v>1.9</v>
      </c>
      <c r="E50" t="s">
        <v>116</v>
      </c>
      <c r="F50" t="s">
        <v>117</v>
      </c>
      <c r="G50" s="2" t="s">
        <v>1143</v>
      </c>
      <c r="H50" t="s">
        <v>242</v>
      </c>
      <c r="I50" t="s">
        <v>267</v>
      </c>
      <c r="J50">
        <v>1300</v>
      </c>
      <c r="K50" t="s">
        <v>1052</v>
      </c>
    </row>
    <row r="51" spans="1:11" hidden="1" x14ac:dyDescent="0.65">
      <c r="A51">
        <v>1936</v>
      </c>
      <c r="B51" t="s">
        <v>1021</v>
      </c>
      <c r="D51">
        <v>1.9</v>
      </c>
      <c r="E51" t="s">
        <v>169</v>
      </c>
      <c r="F51" t="s">
        <v>219</v>
      </c>
      <c r="G51" s="2" t="s">
        <v>1160</v>
      </c>
      <c r="H51" t="s">
        <v>89</v>
      </c>
      <c r="I51" t="s">
        <v>267</v>
      </c>
      <c r="J51">
        <v>1300</v>
      </c>
      <c r="K51" t="s">
        <v>1055</v>
      </c>
    </row>
    <row r="52" spans="1:11" hidden="1" x14ac:dyDescent="0.65">
      <c r="A52">
        <v>1163</v>
      </c>
      <c r="B52" t="s">
        <v>1017</v>
      </c>
      <c r="D52">
        <v>0.8</v>
      </c>
      <c r="E52" t="s">
        <v>169</v>
      </c>
      <c r="F52" t="s">
        <v>219</v>
      </c>
      <c r="G52" s="2" t="s">
        <v>1160</v>
      </c>
      <c r="H52" t="s">
        <v>39</v>
      </c>
      <c r="I52" t="s">
        <v>267</v>
      </c>
      <c r="J52">
        <v>1300</v>
      </c>
      <c r="K52" t="s">
        <v>1053</v>
      </c>
    </row>
    <row r="53" spans="1:11" hidden="1" x14ac:dyDescent="0.65">
      <c r="A53">
        <v>2513</v>
      </c>
      <c r="B53" t="s">
        <v>1023</v>
      </c>
      <c r="D53">
        <v>0.3</v>
      </c>
      <c r="E53" t="s">
        <v>298</v>
      </c>
      <c r="F53" t="s">
        <v>6</v>
      </c>
      <c r="G53" s="2" t="s">
        <v>1161</v>
      </c>
      <c r="H53">
        <v>1</v>
      </c>
      <c r="I53" t="s">
        <v>267</v>
      </c>
      <c r="J53">
        <v>1300</v>
      </c>
      <c r="K53" t="s">
        <v>1058</v>
      </c>
    </row>
    <row r="54" spans="1:11" hidden="1" x14ac:dyDescent="0.65">
      <c r="A54">
        <v>1699</v>
      </c>
      <c r="B54" t="s">
        <v>1020</v>
      </c>
      <c r="D54">
        <v>0.2</v>
      </c>
      <c r="E54" t="s">
        <v>266</v>
      </c>
      <c r="F54" t="s">
        <v>79</v>
      </c>
      <c r="G54" s="2" t="s">
        <v>1158</v>
      </c>
      <c r="H54">
        <v>1</v>
      </c>
      <c r="I54" t="s">
        <v>267</v>
      </c>
      <c r="J54">
        <v>1300</v>
      </c>
      <c r="K54" t="s">
        <v>1056</v>
      </c>
    </row>
    <row r="55" spans="1:11" hidden="1" x14ac:dyDescent="0.65">
      <c r="A55">
        <v>1699</v>
      </c>
      <c r="B55" t="s">
        <v>1020</v>
      </c>
      <c r="D55">
        <v>1.6</v>
      </c>
      <c r="E55" t="s">
        <v>169</v>
      </c>
      <c r="F55" t="s">
        <v>219</v>
      </c>
      <c r="G55" s="2" t="s">
        <v>1160</v>
      </c>
      <c r="H55" t="s">
        <v>89</v>
      </c>
      <c r="I55" t="s">
        <v>267</v>
      </c>
      <c r="J55">
        <v>1300</v>
      </c>
      <c r="K55" t="s">
        <v>1054</v>
      </c>
    </row>
    <row r="56" spans="1:11" hidden="1" x14ac:dyDescent="0.65">
      <c r="A56">
        <v>3512</v>
      </c>
      <c r="B56" t="s">
        <v>1026</v>
      </c>
      <c r="D56">
        <v>1.6</v>
      </c>
      <c r="E56" t="s">
        <v>130</v>
      </c>
      <c r="F56" t="s">
        <v>6</v>
      </c>
      <c r="G56" s="2" t="s">
        <v>1162</v>
      </c>
      <c r="H56" t="s">
        <v>214</v>
      </c>
      <c r="I56" t="s">
        <v>267</v>
      </c>
      <c r="J56">
        <v>1300</v>
      </c>
      <c r="K56" t="s">
        <v>1054</v>
      </c>
    </row>
    <row r="57" spans="1:11" x14ac:dyDescent="0.65">
      <c r="A57">
        <v>1699</v>
      </c>
      <c r="B57">
        <v>10.029999999999999</v>
      </c>
      <c r="C57">
        <v>9.9060000000000006</v>
      </c>
      <c r="D57">
        <v>-2.1</v>
      </c>
      <c r="E57" t="s">
        <v>64</v>
      </c>
      <c r="F57" t="s">
        <v>65</v>
      </c>
      <c r="G57" s="2" t="s">
        <v>1264</v>
      </c>
      <c r="H57">
        <v>1</v>
      </c>
      <c r="I57" t="s">
        <v>581</v>
      </c>
      <c r="J57">
        <v>40</v>
      </c>
      <c r="K57" t="s">
        <v>2262</v>
      </c>
    </row>
    <row r="58" spans="1:11" x14ac:dyDescent="0.65">
      <c r="A58">
        <v>2228</v>
      </c>
      <c r="B58">
        <v>10.050000000000001</v>
      </c>
      <c r="C58">
        <v>10.112</v>
      </c>
      <c r="D58">
        <v>1.2</v>
      </c>
      <c r="E58" t="s">
        <v>240</v>
      </c>
      <c r="F58" t="s">
        <v>79</v>
      </c>
      <c r="G58" s="2" t="s">
        <v>1194</v>
      </c>
      <c r="H58">
        <v>1</v>
      </c>
      <c r="I58" t="s">
        <v>581</v>
      </c>
      <c r="J58">
        <v>40</v>
      </c>
      <c r="K58" t="s">
        <v>2391</v>
      </c>
    </row>
    <row r="59" spans="1:11" x14ac:dyDescent="0.65">
      <c r="A59">
        <v>3154</v>
      </c>
      <c r="B59">
        <v>10.08</v>
      </c>
      <c r="D59">
        <v>1.2</v>
      </c>
      <c r="E59" t="s">
        <v>858</v>
      </c>
      <c r="F59" t="s">
        <v>6</v>
      </c>
      <c r="G59" s="2" t="s">
        <v>1427</v>
      </c>
      <c r="H59">
        <v>1</v>
      </c>
      <c r="I59" t="s">
        <v>859</v>
      </c>
      <c r="J59">
        <v>525</v>
      </c>
      <c r="K59" t="s">
        <v>2682</v>
      </c>
    </row>
    <row r="60" spans="1:11" x14ac:dyDescent="0.65">
      <c r="A60">
        <v>3512</v>
      </c>
      <c r="B60">
        <v>10.09</v>
      </c>
      <c r="D60">
        <v>2</v>
      </c>
      <c r="E60" t="s">
        <v>948</v>
      </c>
      <c r="F60" t="s">
        <v>88</v>
      </c>
      <c r="G60" s="2" t="s">
        <v>1471</v>
      </c>
      <c r="H60">
        <v>1</v>
      </c>
      <c r="I60" t="s">
        <v>859</v>
      </c>
      <c r="J60">
        <v>525</v>
      </c>
      <c r="K60" t="s">
        <v>2780</v>
      </c>
    </row>
    <row r="61" spans="1:11" x14ac:dyDescent="0.65">
      <c r="A61">
        <v>562</v>
      </c>
      <c r="B61">
        <v>9.9499999999999993</v>
      </c>
      <c r="D61">
        <v>0.6</v>
      </c>
      <c r="E61" t="s">
        <v>270</v>
      </c>
      <c r="F61" t="s">
        <v>79</v>
      </c>
      <c r="G61" s="2" t="s">
        <v>1279</v>
      </c>
      <c r="H61">
        <v>1</v>
      </c>
      <c r="I61" t="s">
        <v>271</v>
      </c>
      <c r="J61">
        <v>476</v>
      </c>
      <c r="K61" t="s">
        <v>1872</v>
      </c>
    </row>
    <row r="62" spans="1:11" x14ac:dyDescent="0.65">
      <c r="A62">
        <v>752</v>
      </c>
      <c r="B62">
        <v>9.9700000000000006</v>
      </c>
      <c r="D62">
        <v>0.6</v>
      </c>
      <c r="E62" t="s">
        <v>332</v>
      </c>
      <c r="F62" t="s">
        <v>79</v>
      </c>
      <c r="G62" s="2" t="s">
        <v>1180</v>
      </c>
      <c r="H62">
        <v>2</v>
      </c>
      <c r="I62" t="s">
        <v>271</v>
      </c>
      <c r="J62">
        <v>476</v>
      </c>
      <c r="K62" t="s">
        <v>1872</v>
      </c>
    </row>
    <row r="63" spans="1:11" x14ac:dyDescent="0.65">
      <c r="A63">
        <v>884</v>
      </c>
      <c r="B63">
        <v>9.98</v>
      </c>
      <c r="D63">
        <v>0</v>
      </c>
      <c r="E63" t="s">
        <v>270</v>
      </c>
      <c r="F63" t="s">
        <v>79</v>
      </c>
      <c r="G63" s="2" t="s">
        <v>1279</v>
      </c>
      <c r="H63">
        <v>1</v>
      </c>
      <c r="I63" t="s">
        <v>271</v>
      </c>
      <c r="J63">
        <v>476</v>
      </c>
      <c r="K63" t="s">
        <v>1992</v>
      </c>
    </row>
    <row r="64" spans="1:11" x14ac:dyDescent="0.65">
      <c r="A64">
        <v>1699</v>
      </c>
      <c r="B64">
        <v>10.029999999999999</v>
      </c>
      <c r="D64">
        <v>0.6</v>
      </c>
      <c r="E64" t="s">
        <v>366</v>
      </c>
      <c r="F64" t="s">
        <v>156</v>
      </c>
      <c r="G64" s="2" t="s">
        <v>1140</v>
      </c>
      <c r="H64">
        <v>3</v>
      </c>
      <c r="I64" t="s">
        <v>271</v>
      </c>
      <c r="J64">
        <v>476</v>
      </c>
      <c r="K64" t="s">
        <v>1872</v>
      </c>
    </row>
    <row r="65" spans="1:11" x14ac:dyDescent="0.65">
      <c r="A65">
        <v>2228</v>
      </c>
      <c r="B65">
        <v>10.050000000000001</v>
      </c>
      <c r="E65" t="s">
        <v>1042</v>
      </c>
      <c r="F65" t="s">
        <v>6</v>
      </c>
      <c r="G65" s="2" t="s">
        <v>1168</v>
      </c>
      <c r="H65" t="s">
        <v>58</v>
      </c>
      <c r="I65" t="s">
        <v>271</v>
      </c>
      <c r="J65">
        <v>476</v>
      </c>
      <c r="K65" t="s">
        <v>2448</v>
      </c>
    </row>
    <row r="66" spans="1:11" x14ac:dyDescent="0.65">
      <c r="A66">
        <v>2819</v>
      </c>
      <c r="B66">
        <v>10.07</v>
      </c>
      <c r="E66" t="s">
        <v>413</v>
      </c>
      <c r="F66" t="s">
        <v>156</v>
      </c>
      <c r="G66" s="2" t="s">
        <v>1173</v>
      </c>
      <c r="H66" t="s">
        <v>129</v>
      </c>
      <c r="I66" t="s">
        <v>271</v>
      </c>
      <c r="J66">
        <v>476</v>
      </c>
      <c r="K66" t="s">
        <v>2448</v>
      </c>
    </row>
    <row r="67" spans="1:11" x14ac:dyDescent="0.65">
      <c r="A67">
        <v>2819</v>
      </c>
      <c r="B67">
        <v>10.07</v>
      </c>
      <c r="D67">
        <v>0.2</v>
      </c>
      <c r="E67" t="s">
        <v>816</v>
      </c>
      <c r="F67" t="s">
        <v>79</v>
      </c>
      <c r="G67" s="2" t="s">
        <v>1501</v>
      </c>
      <c r="H67" t="s">
        <v>32</v>
      </c>
      <c r="I67" t="s">
        <v>271</v>
      </c>
      <c r="J67">
        <v>476</v>
      </c>
      <c r="K67" t="s">
        <v>2634</v>
      </c>
    </row>
    <row r="68" spans="1:11" x14ac:dyDescent="0.65">
      <c r="A68">
        <v>3154</v>
      </c>
      <c r="B68">
        <v>10.08</v>
      </c>
      <c r="D68">
        <v>0.3</v>
      </c>
      <c r="E68" t="s">
        <v>816</v>
      </c>
      <c r="F68" t="s">
        <v>79</v>
      </c>
      <c r="G68" s="2" t="s">
        <v>1501</v>
      </c>
      <c r="H68">
        <v>1</v>
      </c>
      <c r="I68" t="s">
        <v>271</v>
      </c>
      <c r="J68">
        <v>476</v>
      </c>
      <c r="K68" t="s">
        <v>2089</v>
      </c>
    </row>
    <row r="69" spans="1:11" x14ac:dyDescent="0.65">
      <c r="A69">
        <v>3512</v>
      </c>
      <c r="B69">
        <v>10.09</v>
      </c>
      <c r="D69">
        <v>0.3</v>
      </c>
      <c r="E69" t="s">
        <v>78</v>
      </c>
      <c r="F69" t="s">
        <v>79</v>
      </c>
      <c r="G69" s="2" t="s">
        <v>1305</v>
      </c>
      <c r="H69" t="s">
        <v>25</v>
      </c>
      <c r="I69" t="s">
        <v>271</v>
      </c>
      <c r="J69">
        <v>476</v>
      </c>
      <c r="K69" t="s">
        <v>2634</v>
      </c>
    </row>
    <row r="70" spans="1:11" x14ac:dyDescent="0.65">
      <c r="A70">
        <v>9</v>
      </c>
      <c r="B70">
        <v>9.74</v>
      </c>
      <c r="C70">
        <v>9.7840000000000007</v>
      </c>
      <c r="D70">
        <v>0.9</v>
      </c>
      <c r="E70" t="s">
        <v>15</v>
      </c>
      <c r="F70" t="s">
        <v>6</v>
      </c>
      <c r="G70" s="2" t="s">
        <v>1172</v>
      </c>
      <c r="H70">
        <v>1</v>
      </c>
      <c r="I70" t="s">
        <v>16</v>
      </c>
      <c r="J70">
        <v>10</v>
      </c>
      <c r="K70" t="s">
        <v>1554</v>
      </c>
    </row>
    <row r="71" spans="1:11" x14ac:dyDescent="0.65">
      <c r="A71">
        <v>15</v>
      </c>
      <c r="B71">
        <v>9.76</v>
      </c>
      <c r="C71">
        <v>9.7899999999999991</v>
      </c>
      <c r="D71">
        <v>0.6</v>
      </c>
      <c r="E71" t="s">
        <v>21</v>
      </c>
      <c r="F71" t="s">
        <v>6</v>
      </c>
      <c r="G71" s="2" t="s">
        <v>1244</v>
      </c>
      <c r="H71">
        <v>1</v>
      </c>
      <c r="I71" t="s">
        <v>16</v>
      </c>
      <c r="J71">
        <v>10</v>
      </c>
      <c r="K71" t="s">
        <v>1562</v>
      </c>
    </row>
    <row r="72" spans="1:11" x14ac:dyDescent="0.65">
      <c r="A72">
        <v>192</v>
      </c>
      <c r="B72">
        <v>9.8800000000000008</v>
      </c>
      <c r="C72">
        <v>9.8640000000000008</v>
      </c>
      <c r="D72">
        <v>-0.3</v>
      </c>
      <c r="E72" t="s">
        <v>21</v>
      </c>
      <c r="F72" t="s">
        <v>6</v>
      </c>
      <c r="G72" s="2" t="s">
        <v>1244</v>
      </c>
      <c r="H72" t="s">
        <v>25</v>
      </c>
      <c r="I72" t="s">
        <v>16</v>
      </c>
      <c r="J72">
        <v>10</v>
      </c>
      <c r="K72" t="s">
        <v>1562</v>
      </c>
    </row>
    <row r="73" spans="1:11" x14ac:dyDescent="0.65">
      <c r="A73">
        <v>168</v>
      </c>
      <c r="B73">
        <v>9.8699999999999992</v>
      </c>
      <c r="C73">
        <v>9.891</v>
      </c>
      <c r="D73">
        <v>0.4</v>
      </c>
      <c r="E73" t="s">
        <v>15</v>
      </c>
      <c r="F73" t="s">
        <v>6</v>
      </c>
      <c r="G73" s="2" t="s">
        <v>1172</v>
      </c>
      <c r="H73">
        <v>1</v>
      </c>
      <c r="I73" t="s">
        <v>16</v>
      </c>
      <c r="J73">
        <v>10</v>
      </c>
      <c r="K73" t="s">
        <v>1672</v>
      </c>
    </row>
    <row r="74" spans="1:11" x14ac:dyDescent="0.65">
      <c r="A74">
        <v>192</v>
      </c>
      <c r="B74">
        <v>9.8800000000000008</v>
      </c>
      <c r="C74">
        <f>B74+0.021</f>
        <v>9.9010000000000016</v>
      </c>
      <c r="D74">
        <v>0.4</v>
      </c>
      <c r="E74" t="s">
        <v>12</v>
      </c>
      <c r="F74" t="s">
        <v>0</v>
      </c>
      <c r="G74" s="2" t="s">
        <v>1220</v>
      </c>
      <c r="H74">
        <v>2</v>
      </c>
      <c r="I74" t="s">
        <v>16</v>
      </c>
      <c r="J74">
        <v>10</v>
      </c>
      <c r="K74" t="s">
        <v>1672</v>
      </c>
    </row>
    <row r="75" spans="1:11" x14ac:dyDescent="0.65">
      <c r="A75">
        <v>225</v>
      </c>
      <c r="B75">
        <v>9.89</v>
      </c>
      <c r="C75">
        <v>9.9209999999999994</v>
      </c>
      <c r="D75">
        <v>0.6</v>
      </c>
      <c r="E75" t="s">
        <v>15</v>
      </c>
      <c r="F75" t="s">
        <v>6</v>
      </c>
      <c r="G75" s="2" t="s">
        <v>1172</v>
      </c>
      <c r="H75">
        <v>2</v>
      </c>
      <c r="I75" t="s">
        <v>16</v>
      </c>
      <c r="J75">
        <v>10</v>
      </c>
      <c r="K75" t="s">
        <v>1562</v>
      </c>
    </row>
    <row r="76" spans="1:11" x14ac:dyDescent="0.65">
      <c r="A76">
        <v>1017</v>
      </c>
      <c r="B76">
        <v>9.99</v>
      </c>
      <c r="C76">
        <v>9.9220000000000006</v>
      </c>
      <c r="D76">
        <v>-1.2</v>
      </c>
      <c r="E76" t="s">
        <v>73</v>
      </c>
      <c r="F76" t="s">
        <v>74</v>
      </c>
      <c r="G76" s="2" t="s">
        <v>1148</v>
      </c>
      <c r="H76">
        <v>1</v>
      </c>
      <c r="I76" t="s">
        <v>16</v>
      </c>
      <c r="J76">
        <v>10</v>
      </c>
      <c r="K76" t="s">
        <v>2036</v>
      </c>
    </row>
    <row r="77" spans="1:11" x14ac:dyDescent="0.65">
      <c r="A77">
        <v>256</v>
      </c>
      <c r="B77">
        <v>9.9</v>
      </c>
      <c r="C77">
        <v>9.9309999999999992</v>
      </c>
      <c r="D77">
        <v>0.6</v>
      </c>
      <c r="E77" t="s">
        <v>147</v>
      </c>
      <c r="F77" t="s">
        <v>65</v>
      </c>
      <c r="G77" s="2" t="s">
        <v>1291</v>
      </c>
      <c r="H77">
        <v>3</v>
      </c>
      <c r="I77" t="s">
        <v>16</v>
      </c>
      <c r="J77">
        <v>10</v>
      </c>
      <c r="K77" t="s">
        <v>1562</v>
      </c>
    </row>
    <row r="78" spans="1:11" x14ac:dyDescent="0.65">
      <c r="A78">
        <v>102</v>
      </c>
      <c r="B78">
        <v>9.85</v>
      </c>
      <c r="C78">
        <v>9.9320000000000004</v>
      </c>
      <c r="D78">
        <v>1.7</v>
      </c>
      <c r="E78" t="s">
        <v>78</v>
      </c>
      <c r="F78" t="s">
        <v>79</v>
      </c>
      <c r="G78" s="2" t="s">
        <v>1305</v>
      </c>
      <c r="H78">
        <v>1</v>
      </c>
      <c r="I78" t="s">
        <v>16</v>
      </c>
      <c r="J78">
        <v>10</v>
      </c>
      <c r="K78" t="s">
        <v>1628</v>
      </c>
    </row>
    <row r="79" spans="1:11" x14ac:dyDescent="0.65">
      <c r="A79">
        <v>403</v>
      </c>
      <c r="B79">
        <v>9.93</v>
      </c>
      <c r="C79">
        <v>9.9610000000000003</v>
      </c>
      <c r="D79">
        <v>0.6</v>
      </c>
      <c r="E79" t="s">
        <v>73</v>
      </c>
      <c r="F79" t="s">
        <v>74</v>
      </c>
      <c r="G79" s="2" t="s">
        <v>1148</v>
      </c>
      <c r="H79">
        <v>4</v>
      </c>
      <c r="I79" t="s">
        <v>16</v>
      </c>
      <c r="J79">
        <v>10</v>
      </c>
      <c r="K79" t="s">
        <v>1562</v>
      </c>
    </row>
    <row r="80" spans="1:11" x14ac:dyDescent="0.65">
      <c r="A80">
        <v>403</v>
      </c>
      <c r="B80">
        <v>9.93</v>
      </c>
      <c r="C80">
        <v>9.9860000000000007</v>
      </c>
      <c r="D80">
        <v>1.1000000000000001</v>
      </c>
      <c r="E80" t="s">
        <v>78</v>
      </c>
      <c r="F80" t="s">
        <v>79</v>
      </c>
      <c r="G80" s="2" t="s">
        <v>1305</v>
      </c>
      <c r="H80" t="s">
        <v>30</v>
      </c>
      <c r="I80" t="s">
        <v>16</v>
      </c>
      <c r="J80">
        <v>10</v>
      </c>
      <c r="K80" t="s">
        <v>1628</v>
      </c>
    </row>
    <row r="81" spans="1:11" x14ac:dyDescent="0.65">
      <c r="A81">
        <v>884</v>
      </c>
      <c r="B81">
        <v>9.98</v>
      </c>
      <c r="C81">
        <v>9.9860000000000007</v>
      </c>
      <c r="D81">
        <v>0.1</v>
      </c>
      <c r="E81" t="s">
        <v>21</v>
      </c>
      <c r="F81" t="s">
        <v>6</v>
      </c>
      <c r="G81" s="2" t="s">
        <v>1244</v>
      </c>
      <c r="H81" t="s">
        <v>297</v>
      </c>
      <c r="I81" t="s">
        <v>16</v>
      </c>
      <c r="J81">
        <v>10</v>
      </c>
      <c r="K81" t="s">
        <v>1976</v>
      </c>
    </row>
    <row r="82" spans="1:11" x14ac:dyDescent="0.65">
      <c r="A82">
        <v>1334</v>
      </c>
      <c r="B82">
        <v>10.01</v>
      </c>
      <c r="C82">
        <f>B82-0.016</f>
        <v>9.9939999999999998</v>
      </c>
      <c r="D82">
        <v>-0.3</v>
      </c>
      <c r="E82" t="s">
        <v>73</v>
      </c>
      <c r="F82" t="s">
        <v>74</v>
      </c>
      <c r="G82" s="2" t="s">
        <v>1148</v>
      </c>
      <c r="H82" t="s">
        <v>30</v>
      </c>
      <c r="I82" t="s">
        <v>16</v>
      </c>
      <c r="J82">
        <v>10</v>
      </c>
      <c r="K82" t="s">
        <v>1976</v>
      </c>
    </row>
    <row r="83" spans="1:11" x14ac:dyDescent="0.65">
      <c r="A83">
        <v>752</v>
      </c>
      <c r="B83">
        <v>9.9700000000000006</v>
      </c>
      <c r="C83">
        <v>10.002000000000001</v>
      </c>
      <c r="D83">
        <v>0.6</v>
      </c>
      <c r="E83" t="s">
        <v>8</v>
      </c>
      <c r="F83" t="s">
        <v>0</v>
      </c>
      <c r="G83" s="2" t="s">
        <v>1337</v>
      </c>
      <c r="H83">
        <v>5</v>
      </c>
      <c r="I83" t="s">
        <v>16</v>
      </c>
      <c r="J83">
        <v>10</v>
      </c>
      <c r="K83" t="s">
        <v>1562</v>
      </c>
    </row>
    <row r="84" spans="1:11" x14ac:dyDescent="0.65">
      <c r="A84">
        <v>645</v>
      </c>
      <c r="B84">
        <v>9.9600000000000009</v>
      </c>
      <c r="C84">
        <v>10.006</v>
      </c>
      <c r="D84">
        <v>0.9</v>
      </c>
      <c r="E84" t="s">
        <v>81</v>
      </c>
      <c r="F84" t="s">
        <v>6</v>
      </c>
      <c r="G84" s="2" t="s">
        <v>1227</v>
      </c>
      <c r="H84">
        <v>2</v>
      </c>
      <c r="I84" t="s">
        <v>16</v>
      </c>
      <c r="J84">
        <v>10</v>
      </c>
      <c r="K84" t="s">
        <v>1554</v>
      </c>
    </row>
    <row r="85" spans="1:11" x14ac:dyDescent="0.65">
      <c r="A85">
        <v>3154</v>
      </c>
      <c r="B85">
        <v>10.08</v>
      </c>
      <c r="C85">
        <v>10.010999999999999</v>
      </c>
      <c r="D85">
        <v>-1.2</v>
      </c>
      <c r="E85" t="s">
        <v>12</v>
      </c>
      <c r="F85" t="s">
        <v>0</v>
      </c>
      <c r="G85" s="2" t="s">
        <v>1220</v>
      </c>
      <c r="H85">
        <v>2</v>
      </c>
      <c r="I85" t="s">
        <v>16</v>
      </c>
      <c r="J85">
        <v>10</v>
      </c>
      <c r="K85" t="s">
        <v>2036</v>
      </c>
    </row>
    <row r="86" spans="1:11" x14ac:dyDescent="0.65">
      <c r="A86">
        <v>1017</v>
      </c>
      <c r="B86">
        <v>9.99</v>
      </c>
      <c r="C86">
        <f>B86+0.021</f>
        <v>10.011000000000001</v>
      </c>
      <c r="D86">
        <v>0.4</v>
      </c>
      <c r="E86" t="s">
        <v>421</v>
      </c>
      <c r="F86" t="s">
        <v>0</v>
      </c>
      <c r="G86" s="2" t="s">
        <v>1271</v>
      </c>
      <c r="H86">
        <v>3</v>
      </c>
      <c r="I86" t="s">
        <v>16</v>
      </c>
      <c r="J86">
        <v>10</v>
      </c>
      <c r="K86" t="s">
        <v>1672</v>
      </c>
    </row>
    <row r="87" spans="1:11" x14ac:dyDescent="0.65">
      <c r="A87">
        <v>2513</v>
      </c>
      <c r="B87">
        <v>10.06</v>
      </c>
      <c r="C87">
        <v>10.015000000000001</v>
      </c>
      <c r="D87">
        <v>-0.8</v>
      </c>
      <c r="E87" t="s">
        <v>15</v>
      </c>
      <c r="F87" t="s">
        <v>6</v>
      </c>
      <c r="G87" s="2" t="s">
        <v>1172</v>
      </c>
      <c r="H87" t="s">
        <v>13</v>
      </c>
      <c r="I87" t="s">
        <v>16</v>
      </c>
      <c r="J87">
        <v>10</v>
      </c>
      <c r="K87" t="s">
        <v>1976</v>
      </c>
    </row>
    <row r="88" spans="1:11" x14ac:dyDescent="0.65">
      <c r="A88">
        <v>1163</v>
      </c>
      <c r="B88">
        <v>10</v>
      </c>
      <c r="C88">
        <f>B88+0.021</f>
        <v>10.021000000000001</v>
      </c>
      <c r="D88">
        <v>0.4</v>
      </c>
      <c r="E88" t="s">
        <v>81</v>
      </c>
      <c r="F88" t="s">
        <v>6</v>
      </c>
      <c r="G88" s="2" t="s">
        <v>1227</v>
      </c>
      <c r="H88">
        <v>4</v>
      </c>
      <c r="I88" t="s">
        <v>16</v>
      </c>
      <c r="J88">
        <v>10</v>
      </c>
      <c r="K88" t="s">
        <v>1672</v>
      </c>
    </row>
    <row r="89" spans="1:11" x14ac:dyDescent="0.65">
      <c r="A89">
        <v>752</v>
      </c>
      <c r="B89">
        <v>9.9700000000000006</v>
      </c>
      <c r="C89">
        <v>10.031000000000001</v>
      </c>
      <c r="D89">
        <v>1.2</v>
      </c>
      <c r="E89" t="s">
        <v>15</v>
      </c>
      <c r="F89" t="s">
        <v>6</v>
      </c>
      <c r="G89" s="2" t="s">
        <v>1172</v>
      </c>
      <c r="H89" t="s">
        <v>10</v>
      </c>
      <c r="I89" t="s">
        <v>16</v>
      </c>
      <c r="J89">
        <v>10</v>
      </c>
      <c r="K89" t="s">
        <v>1934</v>
      </c>
    </row>
    <row r="90" spans="1:11" x14ac:dyDescent="0.65">
      <c r="A90">
        <v>3154</v>
      </c>
      <c r="B90">
        <v>10.08</v>
      </c>
      <c r="C90">
        <v>10.035</v>
      </c>
      <c r="D90">
        <v>-0.8</v>
      </c>
      <c r="E90" t="s">
        <v>178</v>
      </c>
      <c r="F90" t="s">
        <v>114</v>
      </c>
      <c r="G90" s="2" t="s">
        <v>1310</v>
      </c>
      <c r="H90" t="s">
        <v>132</v>
      </c>
      <c r="I90" t="s">
        <v>16</v>
      </c>
      <c r="J90">
        <v>10</v>
      </c>
      <c r="K90" t="s">
        <v>1976</v>
      </c>
    </row>
    <row r="91" spans="1:11" x14ac:dyDescent="0.65">
      <c r="A91">
        <v>1163</v>
      </c>
      <c r="B91">
        <v>10</v>
      </c>
      <c r="C91">
        <v>10.047000000000001</v>
      </c>
      <c r="D91">
        <v>0.9</v>
      </c>
      <c r="E91" t="s">
        <v>173</v>
      </c>
      <c r="F91" t="s">
        <v>174</v>
      </c>
      <c r="G91" s="2" t="s">
        <v>1246</v>
      </c>
      <c r="H91">
        <v>1</v>
      </c>
      <c r="I91" t="s">
        <v>16</v>
      </c>
      <c r="J91">
        <v>10</v>
      </c>
      <c r="K91" t="s">
        <v>2077</v>
      </c>
    </row>
    <row r="92" spans="1:11" x14ac:dyDescent="0.65">
      <c r="A92">
        <v>1017</v>
      </c>
      <c r="B92">
        <v>9.99</v>
      </c>
      <c r="C92">
        <v>10.051</v>
      </c>
      <c r="D92">
        <v>1.2</v>
      </c>
      <c r="E92" t="s">
        <v>36</v>
      </c>
      <c r="F92" t="s">
        <v>0</v>
      </c>
      <c r="G92" s="2" t="s">
        <v>1277</v>
      </c>
      <c r="H92" t="s">
        <v>179</v>
      </c>
      <c r="I92" t="s">
        <v>16</v>
      </c>
      <c r="J92">
        <v>10</v>
      </c>
      <c r="K92" t="s">
        <v>1934</v>
      </c>
    </row>
    <row r="93" spans="1:11" x14ac:dyDescent="0.65">
      <c r="A93">
        <v>1017</v>
      </c>
      <c r="B93">
        <v>9.99</v>
      </c>
      <c r="C93">
        <v>10.051</v>
      </c>
      <c r="D93">
        <v>1.2</v>
      </c>
      <c r="E93" t="s">
        <v>81</v>
      </c>
      <c r="F93" t="s">
        <v>6</v>
      </c>
      <c r="G93" s="2" t="s">
        <v>1227</v>
      </c>
      <c r="H93" t="s">
        <v>68</v>
      </c>
      <c r="I93" t="s">
        <v>16</v>
      </c>
      <c r="J93">
        <v>10</v>
      </c>
      <c r="K93" t="s">
        <v>1934</v>
      </c>
    </row>
    <row r="94" spans="1:11" x14ac:dyDescent="0.65">
      <c r="A94">
        <v>1334</v>
      </c>
      <c r="B94">
        <v>10.01</v>
      </c>
      <c r="C94">
        <f>+B94+0.042</f>
        <v>10.052</v>
      </c>
      <c r="D94">
        <v>0.8</v>
      </c>
      <c r="E94" t="s">
        <v>73</v>
      </c>
      <c r="F94" t="s">
        <v>74</v>
      </c>
      <c r="G94" s="2" t="s">
        <v>1148</v>
      </c>
      <c r="H94" t="s">
        <v>61</v>
      </c>
      <c r="I94" t="s">
        <v>16</v>
      </c>
      <c r="J94">
        <v>10</v>
      </c>
      <c r="K94" t="s">
        <v>1562</v>
      </c>
    </row>
    <row r="95" spans="1:11" x14ac:dyDescent="0.65">
      <c r="A95">
        <v>2819</v>
      </c>
      <c r="B95">
        <v>10.07</v>
      </c>
      <c r="C95">
        <f>B95-0.016</f>
        <v>10.054</v>
      </c>
      <c r="D95">
        <v>-0.3</v>
      </c>
      <c r="E95" t="s">
        <v>8</v>
      </c>
      <c r="F95" t="s">
        <v>0</v>
      </c>
      <c r="G95" s="2" t="s">
        <v>1337</v>
      </c>
      <c r="H95" t="s">
        <v>72</v>
      </c>
      <c r="I95" t="s">
        <v>16</v>
      </c>
      <c r="J95">
        <v>10</v>
      </c>
      <c r="K95" t="s">
        <v>1976</v>
      </c>
    </row>
    <row r="96" spans="1:11" x14ac:dyDescent="0.65">
      <c r="A96">
        <v>1334</v>
      </c>
      <c r="B96">
        <v>10.01</v>
      </c>
      <c r="C96">
        <f>B96+0.047</f>
        <v>10.057</v>
      </c>
      <c r="D96">
        <v>0.9</v>
      </c>
      <c r="E96" t="s">
        <v>98</v>
      </c>
      <c r="F96" t="s">
        <v>53</v>
      </c>
      <c r="G96" s="2" t="s">
        <v>1166</v>
      </c>
      <c r="H96">
        <v>3</v>
      </c>
      <c r="I96" t="s">
        <v>16</v>
      </c>
      <c r="J96">
        <v>10</v>
      </c>
      <c r="K96" t="s">
        <v>1554</v>
      </c>
    </row>
    <row r="97" spans="1:11" x14ac:dyDescent="0.65">
      <c r="A97">
        <v>1699</v>
      </c>
      <c r="B97">
        <v>10.029999999999999</v>
      </c>
      <c r="C97">
        <f>B97+0.032</f>
        <v>10.061999999999999</v>
      </c>
      <c r="D97">
        <v>0.6</v>
      </c>
      <c r="E97" t="s">
        <v>178</v>
      </c>
      <c r="F97" t="s">
        <v>114</v>
      </c>
      <c r="G97" s="2" t="s">
        <v>1310</v>
      </c>
      <c r="H97">
        <v>6</v>
      </c>
      <c r="I97" t="s">
        <v>16</v>
      </c>
      <c r="J97">
        <v>10</v>
      </c>
      <c r="K97" t="s">
        <v>1562</v>
      </c>
    </row>
    <row r="98" spans="1:11" x14ac:dyDescent="0.65">
      <c r="A98">
        <v>3154</v>
      </c>
      <c r="B98">
        <v>10.08</v>
      </c>
      <c r="C98">
        <f>B98-0.016</f>
        <v>10.064</v>
      </c>
      <c r="D98">
        <v>-0.3</v>
      </c>
      <c r="E98" t="s">
        <v>99</v>
      </c>
      <c r="F98" t="s">
        <v>100</v>
      </c>
      <c r="G98" s="2" t="s">
        <v>1303</v>
      </c>
      <c r="H98" t="s">
        <v>237</v>
      </c>
      <c r="I98" t="s">
        <v>16</v>
      </c>
      <c r="J98">
        <v>10</v>
      </c>
      <c r="K98" t="s">
        <v>1976</v>
      </c>
    </row>
    <row r="99" spans="1:11" x14ac:dyDescent="0.65">
      <c r="A99">
        <v>2819</v>
      </c>
      <c r="B99">
        <v>10.07</v>
      </c>
      <c r="C99">
        <v>10.07</v>
      </c>
      <c r="D99">
        <v>-0.1</v>
      </c>
      <c r="E99" t="s">
        <v>147</v>
      </c>
      <c r="F99" t="s">
        <v>65</v>
      </c>
      <c r="G99" s="2" t="s">
        <v>1291</v>
      </c>
      <c r="H99" t="s">
        <v>32</v>
      </c>
      <c r="I99" t="s">
        <v>16</v>
      </c>
      <c r="J99">
        <v>10</v>
      </c>
      <c r="K99" t="s">
        <v>1562</v>
      </c>
    </row>
    <row r="100" spans="1:11" x14ac:dyDescent="0.65">
      <c r="A100">
        <v>1163</v>
      </c>
      <c r="B100">
        <v>10</v>
      </c>
      <c r="C100">
        <v>10.071</v>
      </c>
      <c r="D100">
        <v>1.4</v>
      </c>
      <c r="E100" t="s">
        <v>139</v>
      </c>
      <c r="F100" t="s">
        <v>6</v>
      </c>
      <c r="G100" s="2" t="s">
        <v>1205</v>
      </c>
      <c r="H100">
        <v>1</v>
      </c>
      <c r="I100" t="s">
        <v>16</v>
      </c>
      <c r="J100">
        <v>10</v>
      </c>
      <c r="K100" t="s">
        <v>2072</v>
      </c>
    </row>
    <row r="101" spans="1:11" x14ac:dyDescent="0.65">
      <c r="A101">
        <v>2228</v>
      </c>
      <c r="B101">
        <v>10.050000000000001</v>
      </c>
      <c r="C101">
        <f>B101+0.021</f>
        <v>10.071000000000002</v>
      </c>
      <c r="D101">
        <v>0.4</v>
      </c>
      <c r="E101" t="s">
        <v>36</v>
      </c>
      <c r="F101" t="s">
        <v>0</v>
      </c>
      <c r="G101" s="2" t="s">
        <v>1277</v>
      </c>
      <c r="H101">
        <v>5</v>
      </c>
      <c r="I101" t="s">
        <v>16</v>
      </c>
      <c r="J101">
        <v>10</v>
      </c>
      <c r="K101" t="s">
        <v>1672</v>
      </c>
    </row>
    <row r="102" spans="1:11" x14ac:dyDescent="0.65">
      <c r="A102">
        <v>2819</v>
      </c>
      <c r="B102">
        <v>10.07</v>
      </c>
      <c r="C102">
        <v>10.076000000000001</v>
      </c>
      <c r="D102">
        <v>0.1</v>
      </c>
      <c r="E102" t="s">
        <v>45</v>
      </c>
      <c r="F102" t="s">
        <v>46</v>
      </c>
      <c r="G102" s="2" t="s">
        <v>1391</v>
      </c>
      <c r="H102" t="s">
        <v>636</v>
      </c>
      <c r="I102" t="s">
        <v>16</v>
      </c>
      <c r="J102">
        <v>10</v>
      </c>
      <c r="K102" t="s">
        <v>1976</v>
      </c>
    </row>
    <row r="103" spans="1:11" x14ac:dyDescent="0.65">
      <c r="A103">
        <v>1699</v>
      </c>
      <c r="B103">
        <v>10.029999999999999</v>
      </c>
      <c r="C103">
        <f>B103+0.047</f>
        <v>10.077</v>
      </c>
      <c r="D103">
        <v>0.9</v>
      </c>
      <c r="E103" t="s">
        <v>225</v>
      </c>
      <c r="F103" t="s">
        <v>226</v>
      </c>
      <c r="G103" s="2" t="s">
        <v>1186</v>
      </c>
      <c r="H103">
        <v>4</v>
      </c>
      <c r="I103" t="s">
        <v>16</v>
      </c>
      <c r="J103">
        <v>10</v>
      </c>
      <c r="K103" t="s">
        <v>1554</v>
      </c>
    </row>
    <row r="104" spans="1:11" x14ac:dyDescent="0.65">
      <c r="A104">
        <v>2228</v>
      </c>
      <c r="B104">
        <v>10.050000000000001</v>
      </c>
      <c r="C104">
        <f>B104+0.027</f>
        <v>10.077</v>
      </c>
      <c r="D104">
        <v>0.5</v>
      </c>
      <c r="E104" t="s">
        <v>93</v>
      </c>
      <c r="F104" t="s">
        <v>94</v>
      </c>
      <c r="G104" s="2" t="s">
        <v>1141</v>
      </c>
      <c r="H104">
        <v>1</v>
      </c>
      <c r="I104" t="s">
        <v>16</v>
      </c>
      <c r="J104">
        <v>10</v>
      </c>
      <c r="K104" t="s">
        <v>2411</v>
      </c>
    </row>
    <row r="105" spans="1:11" x14ac:dyDescent="0.65">
      <c r="A105">
        <v>3154</v>
      </c>
      <c r="B105">
        <v>10.08</v>
      </c>
      <c r="C105">
        <v>10.08</v>
      </c>
      <c r="D105">
        <v>0</v>
      </c>
      <c r="E105" t="s">
        <v>245</v>
      </c>
      <c r="F105" t="s">
        <v>6</v>
      </c>
      <c r="G105" s="2" t="s">
        <v>1242</v>
      </c>
      <c r="H105">
        <v>1</v>
      </c>
      <c r="I105" t="s">
        <v>16</v>
      </c>
      <c r="J105">
        <v>10</v>
      </c>
      <c r="K105" t="s">
        <v>2670</v>
      </c>
    </row>
    <row r="106" spans="1:11" x14ac:dyDescent="0.65">
      <c r="A106">
        <v>1334</v>
      </c>
      <c r="B106">
        <v>10.01</v>
      </c>
      <c r="C106">
        <v>10.081</v>
      </c>
      <c r="D106">
        <v>1.4</v>
      </c>
      <c r="E106" t="s">
        <v>424</v>
      </c>
      <c r="F106" t="s">
        <v>425</v>
      </c>
      <c r="G106" s="2" t="s">
        <v>1282</v>
      </c>
      <c r="H106">
        <v>1</v>
      </c>
      <c r="I106" t="s">
        <v>16</v>
      </c>
      <c r="J106">
        <v>10</v>
      </c>
      <c r="K106" t="s">
        <v>2127</v>
      </c>
    </row>
    <row r="107" spans="1:11" x14ac:dyDescent="0.65">
      <c r="A107">
        <v>1936</v>
      </c>
      <c r="B107">
        <v>10.039999999999999</v>
      </c>
      <c r="C107">
        <f>B107+0.047</f>
        <v>10.087</v>
      </c>
      <c r="D107">
        <v>0.9</v>
      </c>
      <c r="E107" t="s">
        <v>173</v>
      </c>
      <c r="F107" t="s">
        <v>174</v>
      </c>
      <c r="G107" s="2" t="s">
        <v>1246</v>
      </c>
      <c r="H107">
        <v>5</v>
      </c>
      <c r="I107" t="s">
        <v>16</v>
      </c>
      <c r="J107">
        <v>10</v>
      </c>
      <c r="K107" t="s">
        <v>1554</v>
      </c>
    </row>
    <row r="108" spans="1:11" x14ac:dyDescent="0.65">
      <c r="A108">
        <v>3512</v>
      </c>
      <c r="B108">
        <v>10.09</v>
      </c>
      <c r="C108">
        <v>10.09</v>
      </c>
      <c r="D108">
        <v>-0.1</v>
      </c>
      <c r="E108" t="s">
        <v>15</v>
      </c>
      <c r="F108" t="s">
        <v>6</v>
      </c>
      <c r="G108" s="2" t="s">
        <v>1172</v>
      </c>
      <c r="H108" t="s">
        <v>123</v>
      </c>
      <c r="I108" t="s">
        <v>16</v>
      </c>
      <c r="J108">
        <v>10</v>
      </c>
      <c r="K108" t="s">
        <v>1562</v>
      </c>
    </row>
    <row r="109" spans="1:11" x14ac:dyDescent="0.65">
      <c r="A109">
        <v>3512</v>
      </c>
      <c r="B109">
        <v>10.09</v>
      </c>
      <c r="C109">
        <v>10.09</v>
      </c>
      <c r="D109">
        <v>-0.1</v>
      </c>
      <c r="E109" t="s">
        <v>8</v>
      </c>
      <c r="F109" t="s">
        <v>0</v>
      </c>
      <c r="G109" s="2" t="s">
        <v>1337</v>
      </c>
      <c r="H109" t="s">
        <v>101</v>
      </c>
      <c r="I109" t="s">
        <v>16</v>
      </c>
      <c r="J109">
        <v>10</v>
      </c>
      <c r="K109" t="s">
        <v>1562</v>
      </c>
    </row>
    <row r="110" spans="1:11" x14ac:dyDescent="0.65">
      <c r="A110">
        <v>1516</v>
      </c>
      <c r="B110">
        <v>10.02</v>
      </c>
      <c r="C110">
        <v>10.090999999999999</v>
      </c>
      <c r="D110">
        <v>1.4</v>
      </c>
      <c r="E110" t="s">
        <v>414</v>
      </c>
      <c r="F110" t="s">
        <v>53</v>
      </c>
      <c r="G110" s="2" t="s">
        <v>1301</v>
      </c>
      <c r="H110">
        <v>2</v>
      </c>
      <c r="I110" t="s">
        <v>16</v>
      </c>
      <c r="J110">
        <v>10</v>
      </c>
      <c r="K110" t="s">
        <v>2127</v>
      </c>
    </row>
    <row r="111" spans="1:11" x14ac:dyDescent="0.65">
      <c r="A111">
        <v>2819</v>
      </c>
      <c r="B111">
        <v>10.07</v>
      </c>
      <c r="C111">
        <f>B111+0.021</f>
        <v>10.091000000000001</v>
      </c>
      <c r="D111">
        <v>0.4</v>
      </c>
      <c r="E111" t="s">
        <v>64</v>
      </c>
      <c r="F111" t="s">
        <v>65</v>
      </c>
      <c r="G111" s="2" t="s">
        <v>1264</v>
      </c>
      <c r="H111">
        <v>1</v>
      </c>
      <c r="I111" t="s">
        <v>16</v>
      </c>
      <c r="J111">
        <v>10</v>
      </c>
      <c r="K111" t="s">
        <v>2591</v>
      </c>
    </row>
    <row r="112" spans="1:11" x14ac:dyDescent="0.65">
      <c r="A112">
        <v>1936</v>
      </c>
      <c r="B112">
        <v>10.039999999999999</v>
      </c>
      <c r="C112">
        <f>B112+0.052</f>
        <v>10.091999999999999</v>
      </c>
      <c r="D112">
        <v>1</v>
      </c>
      <c r="E112" t="s">
        <v>139</v>
      </c>
      <c r="F112" t="s">
        <v>6</v>
      </c>
      <c r="G112" s="2" t="s">
        <v>1205</v>
      </c>
      <c r="H112" t="s">
        <v>30</v>
      </c>
      <c r="I112" t="s">
        <v>16</v>
      </c>
      <c r="J112">
        <v>10</v>
      </c>
      <c r="K112" t="s">
        <v>2072</v>
      </c>
    </row>
    <row r="113" spans="1:11" x14ac:dyDescent="0.65">
      <c r="A113">
        <v>2228</v>
      </c>
      <c r="B113">
        <v>10.050000000000001</v>
      </c>
      <c r="C113">
        <f>+B113+0.042</f>
        <v>10.092000000000001</v>
      </c>
      <c r="D113">
        <v>0.8</v>
      </c>
      <c r="E113" t="s">
        <v>178</v>
      </c>
      <c r="F113" t="s">
        <v>114</v>
      </c>
      <c r="G113" s="2" t="s">
        <v>1310</v>
      </c>
      <c r="H113" t="s">
        <v>63</v>
      </c>
      <c r="I113" t="s">
        <v>16</v>
      </c>
      <c r="J113">
        <v>10</v>
      </c>
      <c r="K113" t="s">
        <v>1562</v>
      </c>
    </row>
    <row r="114" spans="1:11" x14ac:dyDescent="0.65">
      <c r="A114">
        <v>3512</v>
      </c>
      <c r="B114">
        <v>10.09</v>
      </c>
      <c r="C114">
        <v>10.096</v>
      </c>
      <c r="D114">
        <v>0.1</v>
      </c>
      <c r="E114" t="s">
        <v>356</v>
      </c>
      <c r="F114" t="s">
        <v>285</v>
      </c>
      <c r="G114" s="2" t="s">
        <v>1256</v>
      </c>
      <c r="H114" t="s">
        <v>990</v>
      </c>
      <c r="I114" t="s">
        <v>16</v>
      </c>
      <c r="J114">
        <v>10</v>
      </c>
      <c r="K114" t="s">
        <v>1976</v>
      </c>
    </row>
    <row r="115" spans="1:11" x14ac:dyDescent="0.65">
      <c r="A115">
        <v>1936</v>
      </c>
      <c r="B115">
        <v>10.039999999999999</v>
      </c>
      <c r="C115">
        <v>10.102</v>
      </c>
      <c r="D115">
        <v>1.2</v>
      </c>
      <c r="E115" t="s">
        <v>225</v>
      </c>
      <c r="F115" t="s">
        <v>226</v>
      </c>
      <c r="G115" s="2" t="s">
        <v>1186</v>
      </c>
      <c r="H115" t="s">
        <v>256</v>
      </c>
      <c r="I115" t="s">
        <v>16</v>
      </c>
      <c r="J115">
        <v>10</v>
      </c>
      <c r="K115" t="s">
        <v>1934</v>
      </c>
    </row>
    <row r="116" spans="1:11" x14ac:dyDescent="0.65">
      <c r="A116">
        <v>2819</v>
      </c>
      <c r="B116">
        <v>10.07</v>
      </c>
      <c r="C116">
        <f>B116+0.032</f>
        <v>10.102</v>
      </c>
      <c r="D116">
        <v>0.6</v>
      </c>
      <c r="E116" t="s">
        <v>436</v>
      </c>
      <c r="F116" t="s">
        <v>46</v>
      </c>
      <c r="G116" s="2" t="s">
        <v>1331</v>
      </c>
      <c r="H116">
        <v>7</v>
      </c>
      <c r="I116" t="s">
        <v>16</v>
      </c>
      <c r="J116">
        <v>10</v>
      </c>
      <c r="K116" t="s">
        <v>1562</v>
      </c>
    </row>
    <row r="117" spans="1:11" x14ac:dyDescent="0.65">
      <c r="A117">
        <v>3154</v>
      </c>
      <c r="B117">
        <v>10.08</v>
      </c>
      <c r="C117">
        <f>B117+0.032</f>
        <v>10.112</v>
      </c>
      <c r="D117">
        <v>0.6</v>
      </c>
      <c r="E117" t="s">
        <v>311</v>
      </c>
      <c r="F117" t="s">
        <v>65</v>
      </c>
      <c r="G117" s="2" t="s">
        <v>1189</v>
      </c>
      <c r="H117">
        <v>8</v>
      </c>
      <c r="I117" t="s">
        <v>16</v>
      </c>
      <c r="J117">
        <v>10</v>
      </c>
      <c r="K117" t="s">
        <v>1562</v>
      </c>
    </row>
    <row r="118" spans="1:11" x14ac:dyDescent="0.65">
      <c r="A118">
        <v>2819</v>
      </c>
      <c r="B118">
        <v>10.07</v>
      </c>
      <c r="C118">
        <f>B118+0.047</f>
        <v>10.117000000000001</v>
      </c>
      <c r="D118">
        <v>0.9</v>
      </c>
      <c r="E118" t="s">
        <v>36</v>
      </c>
      <c r="F118" t="s">
        <v>0</v>
      </c>
      <c r="G118" s="2" t="s">
        <v>1277</v>
      </c>
      <c r="H118">
        <v>6</v>
      </c>
      <c r="I118" t="s">
        <v>16</v>
      </c>
      <c r="J118">
        <v>10</v>
      </c>
      <c r="K118" t="s">
        <v>1554</v>
      </c>
    </row>
    <row r="119" spans="1:11" x14ac:dyDescent="0.65">
      <c r="A119">
        <v>3154</v>
      </c>
      <c r="B119">
        <v>10.08</v>
      </c>
      <c r="C119">
        <v>10.141999999999999</v>
      </c>
      <c r="D119">
        <v>1.2</v>
      </c>
      <c r="E119" t="s">
        <v>417</v>
      </c>
      <c r="F119" t="s">
        <v>174</v>
      </c>
      <c r="G119" s="2" t="s">
        <v>1248</v>
      </c>
      <c r="H119" t="s">
        <v>426</v>
      </c>
      <c r="I119" t="s">
        <v>16</v>
      </c>
      <c r="J119">
        <v>10</v>
      </c>
      <c r="K119" t="s">
        <v>1934</v>
      </c>
    </row>
    <row r="120" spans="1:11" x14ac:dyDescent="0.65">
      <c r="A120">
        <v>3154</v>
      </c>
      <c r="B120">
        <v>10.08</v>
      </c>
      <c r="C120">
        <v>10.151999999999999</v>
      </c>
      <c r="D120">
        <v>1.4</v>
      </c>
      <c r="E120" t="s">
        <v>131</v>
      </c>
      <c r="F120" t="s">
        <v>0</v>
      </c>
      <c r="G120" s="2" t="s">
        <v>1163</v>
      </c>
      <c r="H120">
        <v>3</v>
      </c>
      <c r="I120" t="s">
        <v>16</v>
      </c>
      <c r="J120">
        <v>10</v>
      </c>
      <c r="K120" t="s">
        <v>2127</v>
      </c>
    </row>
    <row r="121" spans="1:11" x14ac:dyDescent="0.65">
      <c r="A121">
        <v>3512</v>
      </c>
      <c r="B121">
        <v>10.09</v>
      </c>
      <c r="C121">
        <v>10.176</v>
      </c>
      <c r="D121">
        <v>1.7</v>
      </c>
      <c r="E121" t="s">
        <v>125</v>
      </c>
      <c r="F121" t="s">
        <v>6</v>
      </c>
      <c r="G121" s="2" t="s">
        <v>1155</v>
      </c>
      <c r="H121">
        <v>2</v>
      </c>
      <c r="I121" t="s">
        <v>16</v>
      </c>
      <c r="J121">
        <v>10</v>
      </c>
      <c r="K121" t="s">
        <v>1628</v>
      </c>
    </row>
    <row r="122" spans="1:11" x14ac:dyDescent="0.65">
      <c r="A122">
        <v>562</v>
      </c>
      <c r="B122">
        <v>9.9499999999999993</v>
      </c>
      <c r="D122">
        <v>1.7</v>
      </c>
      <c r="E122" t="s">
        <v>99</v>
      </c>
      <c r="F122" t="s">
        <v>100</v>
      </c>
      <c r="G122" s="2" t="s">
        <v>1303</v>
      </c>
      <c r="H122" t="s">
        <v>10</v>
      </c>
      <c r="I122" t="s">
        <v>280</v>
      </c>
      <c r="J122">
        <v>359</v>
      </c>
      <c r="K122" t="s">
        <v>1771</v>
      </c>
    </row>
    <row r="123" spans="1:11" x14ac:dyDescent="0.65">
      <c r="A123">
        <v>3512</v>
      </c>
      <c r="B123">
        <v>10.09</v>
      </c>
      <c r="D123">
        <v>1.3</v>
      </c>
      <c r="E123" t="s">
        <v>927</v>
      </c>
      <c r="F123" t="s">
        <v>100</v>
      </c>
      <c r="G123" s="2" t="s">
        <v>1508</v>
      </c>
      <c r="H123">
        <v>1</v>
      </c>
      <c r="I123" t="s">
        <v>280</v>
      </c>
      <c r="J123">
        <v>359</v>
      </c>
      <c r="K123" t="s">
        <v>2800</v>
      </c>
    </row>
    <row r="124" spans="1:11" x14ac:dyDescent="0.65">
      <c r="A124">
        <v>3512</v>
      </c>
      <c r="B124">
        <v>10.09</v>
      </c>
      <c r="D124">
        <v>1</v>
      </c>
      <c r="E124" t="s">
        <v>193</v>
      </c>
      <c r="F124" t="s">
        <v>100</v>
      </c>
      <c r="G124" s="2" t="s">
        <v>1223</v>
      </c>
      <c r="H124">
        <v>1</v>
      </c>
      <c r="I124" t="s">
        <v>280</v>
      </c>
      <c r="J124">
        <v>359</v>
      </c>
      <c r="K124" t="s">
        <v>2761</v>
      </c>
    </row>
    <row r="125" spans="1:11" x14ac:dyDescent="0.65">
      <c r="A125">
        <v>347</v>
      </c>
      <c r="B125">
        <v>9.92</v>
      </c>
      <c r="D125">
        <v>2</v>
      </c>
      <c r="E125" t="s">
        <v>193</v>
      </c>
      <c r="F125" t="s">
        <v>100</v>
      </c>
      <c r="G125" s="2" t="s">
        <v>1223</v>
      </c>
      <c r="H125">
        <v>1</v>
      </c>
      <c r="I125" t="s">
        <v>194</v>
      </c>
      <c r="J125">
        <v>177</v>
      </c>
      <c r="K125" t="s">
        <v>1775</v>
      </c>
    </row>
    <row r="126" spans="1:11" x14ac:dyDescent="0.65">
      <c r="A126">
        <v>1936</v>
      </c>
      <c r="B126">
        <v>10.039999999999999</v>
      </c>
      <c r="D126">
        <v>1.6</v>
      </c>
      <c r="E126" t="s">
        <v>234</v>
      </c>
      <c r="F126" t="s">
        <v>235</v>
      </c>
      <c r="G126" s="2" t="s">
        <v>1343</v>
      </c>
      <c r="H126">
        <v>1</v>
      </c>
      <c r="I126" t="s">
        <v>194</v>
      </c>
      <c r="J126">
        <v>177</v>
      </c>
      <c r="K126" t="s">
        <v>2373</v>
      </c>
    </row>
    <row r="127" spans="1:11" x14ac:dyDescent="0.65">
      <c r="A127">
        <v>2513</v>
      </c>
      <c r="B127">
        <v>10.06</v>
      </c>
      <c r="D127">
        <v>1.7</v>
      </c>
      <c r="E127" t="s">
        <v>748</v>
      </c>
      <c r="F127" t="s">
        <v>100</v>
      </c>
      <c r="G127" s="2" t="s">
        <v>1278</v>
      </c>
      <c r="H127">
        <v>1</v>
      </c>
      <c r="I127" t="s">
        <v>194</v>
      </c>
      <c r="J127">
        <v>177</v>
      </c>
      <c r="K127" t="s">
        <v>1830</v>
      </c>
    </row>
    <row r="128" spans="1:11" x14ac:dyDescent="0.65">
      <c r="A128">
        <v>2819</v>
      </c>
      <c r="B128">
        <v>10.07</v>
      </c>
      <c r="D128">
        <v>2</v>
      </c>
      <c r="E128" t="s">
        <v>99</v>
      </c>
      <c r="F128" t="s">
        <v>100</v>
      </c>
      <c r="G128" s="2" t="s">
        <v>1303</v>
      </c>
      <c r="H128">
        <v>2</v>
      </c>
      <c r="I128" t="s">
        <v>194</v>
      </c>
      <c r="J128">
        <v>177</v>
      </c>
      <c r="K128" t="s">
        <v>1775</v>
      </c>
    </row>
    <row r="129" spans="1:11" x14ac:dyDescent="0.65">
      <c r="A129">
        <v>2819</v>
      </c>
      <c r="B129">
        <v>10.07</v>
      </c>
      <c r="D129">
        <v>1.1000000000000001</v>
      </c>
      <c r="E129" t="s">
        <v>840</v>
      </c>
      <c r="F129" t="s">
        <v>100</v>
      </c>
      <c r="G129" s="2" t="s">
        <v>1495</v>
      </c>
      <c r="H129" t="s">
        <v>13</v>
      </c>
      <c r="I129" t="s">
        <v>194</v>
      </c>
      <c r="J129">
        <v>177</v>
      </c>
      <c r="K129" t="s">
        <v>2638</v>
      </c>
    </row>
    <row r="130" spans="1:11" x14ac:dyDescent="0.65">
      <c r="A130">
        <v>3512</v>
      </c>
      <c r="B130">
        <v>10.09</v>
      </c>
      <c r="D130">
        <v>1.9</v>
      </c>
      <c r="E130" t="s">
        <v>193</v>
      </c>
      <c r="F130" t="s">
        <v>100</v>
      </c>
      <c r="G130" s="2" t="s">
        <v>1223</v>
      </c>
      <c r="H130" t="s">
        <v>30</v>
      </c>
      <c r="I130" t="s">
        <v>194</v>
      </c>
      <c r="J130">
        <v>177</v>
      </c>
      <c r="K130" t="s">
        <v>1775</v>
      </c>
    </row>
    <row r="131" spans="1:11" x14ac:dyDescent="0.65">
      <c r="A131">
        <v>3512</v>
      </c>
      <c r="B131">
        <v>10.09</v>
      </c>
      <c r="D131">
        <v>1.6</v>
      </c>
      <c r="E131" t="s">
        <v>611</v>
      </c>
      <c r="F131" t="s">
        <v>612</v>
      </c>
      <c r="G131" s="2" t="s">
        <v>1203</v>
      </c>
      <c r="H131">
        <v>2</v>
      </c>
      <c r="I131" t="s">
        <v>194</v>
      </c>
      <c r="J131">
        <v>177</v>
      </c>
      <c r="K131" t="s">
        <v>2373</v>
      </c>
    </row>
    <row r="132" spans="1:11" x14ac:dyDescent="0.65">
      <c r="A132">
        <v>1516</v>
      </c>
      <c r="B132">
        <v>10.02</v>
      </c>
      <c r="D132">
        <v>1.8</v>
      </c>
      <c r="E132" t="s">
        <v>155</v>
      </c>
      <c r="F132" t="s">
        <v>156</v>
      </c>
      <c r="G132" s="2" t="s">
        <v>1396</v>
      </c>
      <c r="H132">
        <v>1</v>
      </c>
      <c r="I132" t="s">
        <v>572</v>
      </c>
      <c r="J132">
        <v>49</v>
      </c>
      <c r="K132" t="s">
        <v>2203</v>
      </c>
    </row>
    <row r="133" spans="1:11" x14ac:dyDescent="0.65">
      <c r="A133">
        <v>1936</v>
      </c>
      <c r="B133">
        <v>10.039999999999999</v>
      </c>
      <c r="D133">
        <v>1.3</v>
      </c>
      <c r="E133" t="s">
        <v>155</v>
      </c>
      <c r="F133" t="s">
        <v>156</v>
      </c>
      <c r="G133" s="2" t="s">
        <v>1396</v>
      </c>
      <c r="H133" t="s">
        <v>13</v>
      </c>
      <c r="I133" t="s">
        <v>572</v>
      </c>
      <c r="J133">
        <v>49</v>
      </c>
      <c r="K133" t="s">
        <v>2203</v>
      </c>
    </row>
    <row r="134" spans="1:11" x14ac:dyDescent="0.65">
      <c r="A134">
        <v>3512</v>
      </c>
      <c r="B134">
        <v>10.09</v>
      </c>
      <c r="D134">
        <v>0.9</v>
      </c>
      <c r="E134" t="s">
        <v>856</v>
      </c>
      <c r="F134" t="s">
        <v>857</v>
      </c>
      <c r="G134" s="2" t="s">
        <v>1373</v>
      </c>
      <c r="H134" t="s">
        <v>89</v>
      </c>
      <c r="I134" t="s">
        <v>940</v>
      </c>
      <c r="J134">
        <v>787</v>
      </c>
      <c r="K134" t="s">
        <v>2324</v>
      </c>
    </row>
    <row r="135" spans="1:11" x14ac:dyDescent="0.65">
      <c r="A135">
        <v>2228</v>
      </c>
      <c r="B135">
        <v>10.050000000000001</v>
      </c>
      <c r="D135">
        <v>1.8</v>
      </c>
      <c r="E135" t="s">
        <v>62</v>
      </c>
      <c r="F135" t="s">
        <v>6</v>
      </c>
      <c r="G135" s="2" t="s">
        <v>1167</v>
      </c>
      <c r="H135" t="s">
        <v>30</v>
      </c>
      <c r="I135" t="s">
        <v>699</v>
      </c>
      <c r="J135">
        <v>292</v>
      </c>
      <c r="K135" t="s">
        <v>2449</v>
      </c>
    </row>
    <row r="136" spans="1:11" x14ac:dyDescent="0.65">
      <c r="A136">
        <v>2819</v>
      </c>
      <c r="B136">
        <v>10.07</v>
      </c>
      <c r="D136">
        <v>1.9</v>
      </c>
      <c r="E136" t="s">
        <v>470</v>
      </c>
      <c r="F136" t="s">
        <v>6</v>
      </c>
      <c r="G136" s="2" t="s">
        <v>1377</v>
      </c>
      <c r="H136" t="s">
        <v>196</v>
      </c>
      <c r="I136" t="s">
        <v>699</v>
      </c>
      <c r="J136">
        <v>292</v>
      </c>
      <c r="K136" t="s">
        <v>2449</v>
      </c>
    </row>
    <row r="137" spans="1:11" x14ac:dyDescent="0.65">
      <c r="A137">
        <v>2819</v>
      </c>
      <c r="B137">
        <v>10.07</v>
      </c>
      <c r="D137">
        <v>1.9</v>
      </c>
      <c r="E137" t="s">
        <v>310</v>
      </c>
      <c r="F137" t="s">
        <v>0</v>
      </c>
      <c r="G137" s="2" t="s">
        <v>1370</v>
      </c>
      <c r="H137" t="s">
        <v>13</v>
      </c>
      <c r="I137" t="s">
        <v>699</v>
      </c>
      <c r="J137">
        <v>292</v>
      </c>
      <c r="K137" t="s">
        <v>2449</v>
      </c>
    </row>
    <row r="138" spans="1:11" x14ac:dyDescent="0.65">
      <c r="A138">
        <v>3512</v>
      </c>
      <c r="B138">
        <v>10.09</v>
      </c>
      <c r="D138">
        <v>1.3</v>
      </c>
      <c r="E138" t="s">
        <v>22</v>
      </c>
      <c r="F138" t="s">
        <v>6</v>
      </c>
      <c r="G138" s="2" t="s">
        <v>1224</v>
      </c>
      <c r="H138" t="s">
        <v>132</v>
      </c>
      <c r="I138" t="s">
        <v>699</v>
      </c>
      <c r="J138">
        <v>292</v>
      </c>
      <c r="K138" t="s">
        <v>2449</v>
      </c>
    </row>
    <row r="139" spans="1:11" x14ac:dyDescent="0.65">
      <c r="A139">
        <v>752</v>
      </c>
      <c r="B139">
        <v>9.9700000000000006</v>
      </c>
      <c r="D139">
        <v>1.7</v>
      </c>
      <c r="E139" t="s">
        <v>351</v>
      </c>
      <c r="F139" t="s">
        <v>352</v>
      </c>
      <c r="G139" s="2" t="s">
        <v>1509</v>
      </c>
      <c r="H139">
        <v>1</v>
      </c>
      <c r="I139" t="s">
        <v>353</v>
      </c>
      <c r="J139">
        <v>757</v>
      </c>
      <c r="K139" t="s">
        <v>1959</v>
      </c>
    </row>
    <row r="140" spans="1:11" x14ac:dyDescent="0.65">
      <c r="A140">
        <v>1017</v>
      </c>
      <c r="B140">
        <v>9.99</v>
      </c>
      <c r="D140">
        <v>0.9</v>
      </c>
      <c r="E140" t="s">
        <v>417</v>
      </c>
      <c r="F140" t="s">
        <v>174</v>
      </c>
      <c r="G140" s="2" t="s">
        <v>1248</v>
      </c>
      <c r="H140">
        <v>1</v>
      </c>
      <c r="I140" t="s">
        <v>353</v>
      </c>
      <c r="J140">
        <v>757</v>
      </c>
      <c r="K140" t="s">
        <v>2040</v>
      </c>
    </row>
    <row r="141" spans="1:11" x14ac:dyDescent="0.65">
      <c r="A141">
        <v>1163</v>
      </c>
      <c r="B141">
        <v>10</v>
      </c>
      <c r="D141">
        <v>0</v>
      </c>
      <c r="E141" t="s">
        <v>15</v>
      </c>
      <c r="F141" t="s">
        <v>6</v>
      </c>
      <c r="G141" s="2" t="s">
        <v>1172</v>
      </c>
      <c r="H141" t="s">
        <v>10</v>
      </c>
      <c r="I141" t="s">
        <v>469</v>
      </c>
      <c r="J141">
        <v>13</v>
      </c>
      <c r="K141" t="s">
        <v>2098</v>
      </c>
    </row>
    <row r="142" spans="1:11" x14ac:dyDescent="0.65">
      <c r="A142">
        <v>1699</v>
      </c>
      <c r="B142">
        <v>10.029999999999999</v>
      </c>
      <c r="D142">
        <v>1.5</v>
      </c>
      <c r="E142" t="s">
        <v>99</v>
      </c>
      <c r="F142" t="s">
        <v>100</v>
      </c>
      <c r="G142" s="2" t="s">
        <v>1303</v>
      </c>
      <c r="H142" t="s">
        <v>25</v>
      </c>
      <c r="I142" t="s">
        <v>469</v>
      </c>
      <c r="J142">
        <v>13</v>
      </c>
      <c r="K142" t="s">
        <v>2292</v>
      </c>
    </row>
    <row r="143" spans="1:11" x14ac:dyDescent="0.65">
      <c r="A143">
        <v>1936</v>
      </c>
      <c r="B143">
        <v>10.039999999999999</v>
      </c>
      <c r="D143">
        <v>0.8</v>
      </c>
      <c r="E143" t="s">
        <v>169</v>
      </c>
      <c r="F143" t="s">
        <v>170</v>
      </c>
      <c r="G143" s="2" t="s">
        <v>1160</v>
      </c>
      <c r="H143">
        <v>1</v>
      </c>
      <c r="I143" t="s">
        <v>469</v>
      </c>
      <c r="J143">
        <v>13</v>
      </c>
      <c r="K143" t="s">
        <v>2360</v>
      </c>
    </row>
    <row r="144" spans="1:11" x14ac:dyDescent="0.65">
      <c r="A144">
        <v>1936</v>
      </c>
      <c r="B144">
        <v>10.039999999999999</v>
      </c>
      <c r="D144">
        <v>0.6</v>
      </c>
      <c r="E144" t="s">
        <v>199</v>
      </c>
      <c r="F144" t="s">
        <v>200</v>
      </c>
      <c r="G144" s="2" t="s">
        <v>1195</v>
      </c>
      <c r="H144" t="s">
        <v>32</v>
      </c>
      <c r="I144" t="s">
        <v>469</v>
      </c>
      <c r="J144">
        <v>13</v>
      </c>
      <c r="K144" t="s">
        <v>2292</v>
      </c>
    </row>
    <row r="145" spans="1:11" x14ac:dyDescent="0.65">
      <c r="A145">
        <v>1936</v>
      </c>
      <c r="B145">
        <v>10.039999999999999</v>
      </c>
      <c r="D145">
        <v>1.5</v>
      </c>
      <c r="E145" t="s">
        <v>657</v>
      </c>
      <c r="F145" t="s">
        <v>114</v>
      </c>
      <c r="G145" s="2" t="s">
        <v>1519</v>
      </c>
      <c r="H145" t="s">
        <v>171</v>
      </c>
      <c r="I145" t="s">
        <v>469</v>
      </c>
      <c r="J145">
        <v>13</v>
      </c>
      <c r="K145" t="s">
        <v>2292</v>
      </c>
    </row>
    <row r="146" spans="1:11" x14ac:dyDescent="0.65">
      <c r="A146">
        <v>2228</v>
      </c>
      <c r="B146">
        <v>10.050000000000001</v>
      </c>
      <c r="D146">
        <v>0.8</v>
      </c>
      <c r="E146" t="s">
        <v>173</v>
      </c>
      <c r="F146" t="s">
        <v>174</v>
      </c>
      <c r="G146" s="2" t="s">
        <v>1246</v>
      </c>
      <c r="H146">
        <v>1</v>
      </c>
      <c r="I146" t="s">
        <v>469</v>
      </c>
      <c r="J146">
        <v>13</v>
      </c>
      <c r="K146" t="s">
        <v>2470</v>
      </c>
    </row>
    <row r="147" spans="1:11" x14ac:dyDescent="0.65">
      <c r="A147">
        <v>2819</v>
      </c>
      <c r="B147">
        <v>10.07</v>
      </c>
      <c r="D147">
        <v>1.5</v>
      </c>
      <c r="E147" t="s">
        <v>346</v>
      </c>
      <c r="F147" t="s">
        <v>200</v>
      </c>
      <c r="G147" s="2" t="s">
        <v>1245</v>
      </c>
      <c r="H147" t="s">
        <v>250</v>
      </c>
      <c r="I147" t="s">
        <v>469</v>
      </c>
      <c r="J147">
        <v>13</v>
      </c>
      <c r="K147" t="s">
        <v>2292</v>
      </c>
    </row>
    <row r="148" spans="1:11" x14ac:dyDescent="0.65">
      <c r="A148">
        <v>2819</v>
      </c>
      <c r="B148">
        <v>10.07</v>
      </c>
      <c r="D148">
        <v>0</v>
      </c>
      <c r="E148" t="s">
        <v>169</v>
      </c>
      <c r="F148" t="s">
        <v>170</v>
      </c>
      <c r="G148" s="2" t="s">
        <v>1160</v>
      </c>
      <c r="H148">
        <v>1</v>
      </c>
      <c r="I148" t="s">
        <v>469</v>
      </c>
      <c r="J148">
        <v>13</v>
      </c>
      <c r="K148" t="s">
        <v>2292</v>
      </c>
    </row>
    <row r="149" spans="1:11" x14ac:dyDescent="0.65">
      <c r="A149">
        <v>2819</v>
      </c>
      <c r="B149">
        <v>10.07</v>
      </c>
      <c r="D149">
        <v>0</v>
      </c>
      <c r="E149" t="s">
        <v>199</v>
      </c>
      <c r="F149" t="s">
        <v>200</v>
      </c>
      <c r="G149" s="2" t="s">
        <v>1195</v>
      </c>
      <c r="H149">
        <v>2</v>
      </c>
      <c r="I149" t="s">
        <v>469</v>
      </c>
      <c r="J149">
        <v>13</v>
      </c>
      <c r="K149" t="s">
        <v>2292</v>
      </c>
    </row>
    <row r="150" spans="1:11" x14ac:dyDescent="0.65">
      <c r="A150">
        <v>3154</v>
      </c>
      <c r="B150">
        <v>10.08</v>
      </c>
      <c r="D150">
        <v>0.8</v>
      </c>
      <c r="E150" t="s">
        <v>169</v>
      </c>
      <c r="F150" t="s">
        <v>170</v>
      </c>
      <c r="G150" s="2" t="s">
        <v>1160</v>
      </c>
      <c r="H150">
        <v>1</v>
      </c>
      <c r="I150" t="s">
        <v>469</v>
      </c>
      <c r="J150">
        <v>13</v>
      </c>
      <c r="K150" t="s">
        <v>2676</v>
      </c>
    </row>
    <row r="151" spans="1:11" x14ac:dyDescent="0.65">
      <c r="A151">
        <v>3154</v>
      </c>
      <c r="B151">
        <v>10.08</v>
      </c>
      <c r="D151">
        <v>0</v>
      </c>
      <c r="E151" t="s">
        <v>99</v>
      </c>
      <c r="F151" t="s">
        <v>100</v>
      </c>
      <c r="G151" s="2" t="s">
        <v>1303</v>
      </c>
      <c r="H151">
        <v>3</v>
      </c>
      <c r="I151" t="s">
        <v>469</v>
      </c>
      <c r="J151">
        <v>13</v>
      </c>
      <c r="K151" t="s">
        <v>2292</v>
      </c>
    </row>
    <row r="152" spans="1:11" x14ac:dyDescent="0.65">
      <c r="A152">
        <v>130</v>
      </c>
      <c r="B152">
        <v>9.86</v>
      </c>
      <c r="D152">
        <v>0.6</v>
      </c>
      <c r="E152" t="s">
        <v>34</v>
      </c>
      <c r="F152" t="s">
        <v>35</v>
      </c>
      <c r="G152" s="2" t="s">
        <v>1149</v>
      </c>
      <c r="H152" t="s">
        <v>10</v>
      </c>
      <c r="I152" t="s">
        <v>108</v>
      </c>
      <c r="J152">
        <v>49</v>
      </c>
      <c r="K152" t="s">
        <v>1661</v>
      </c>
    </row>
    <row r="153" spans="1:11" x14ac:dyDescent="0.65">
      <c r="A153">
        <v>645</v>
      </c>
      <c r="B153">
        <v>9.9600000000000009</v>
      </c>
      <c r="D153">
        <v>0.4</v>
      </c>
      <c r="E153" t="s">
        <v>34</v>
      </c>
      <c r="F153" t="s">
        <v>35</v>
      </c>
      <c r="G153" s="2" t="s">
        <v>1149</v>
      </c>
      <c r="H153" t="s">
        <v>72</v>
      </c>
      <c r="I153" t="s">
        <v>108</v>
      </c>
      <c r="J153">
        <v>49</v>
      </c>
      <c r="K153" t="s">
        <v>1661</v>
      </c>
    </row>
    <row r="154" spans="1:11" x14ac:dyDescent="0.65">
      <c r="A154">
        <v>192</v>
      </c>
      <c r="B154">
        <v>9.8800000000000008</v>
      </c>
      <c r="D154">
        <v>1.9</v>
      </c>
      <c r="E154" t="s">
        <v>99</v>
      </c>
      <c r="F154" t="s">
        <v>100</v>
      </c>
      <c r="G154" s="2" t="s">
        <v>1303</v>
      </c>
      <c r="H154">
        <v>1</v>
      </c>
      <c r="I154" t="s">
        <v>133</v>
      </c>
      <c r="J154">
        <v>50</v>
      </c>
      <c r="K154" t="s">
        <v>1695</v>
      </c>
    </row>
    <row r="155" spans="1:11" x14ac:dyDescent="0.65">
      <c r="A155">
        <v>480</v>
      </c>
      <c r="B155">
        <v>9.94</v>
      </c>
      <c r="D155">
        <v>1.7</v>
      </c>
      <c r="E155" t="s">
        <v>99</v>
      </c>
      <c r="F155" t="s">
        <v>100</v>
      </c>
      <c r="G155" s="2" t="s">
        <v>1303</v>
      </c>
      <c r="H155" t="s">
        <v>30</v>
      </c>
      <c r="I155" t="s">
        <v>133</v>
      </c>
      <c r="J155">
        <v>50</v>
      </c>
      <c r="K155" t="s">
        <v>1695</v>
      </c>
    </row>
    <row r="156" spans="1:11" x14ac:dyDescent="0.65">
      <c r="A156">
        <v>2228</v>
      </c>
      <c r="B156">
        <v>10.050000000000001</v>
      </c>
      <c r="D156">
        <v>0.5</v>
      </c>
      <c r="E156" t="s">
        <v>99</v>
      </c>
      <c r="F156" t="s">
        <v>100</v>
      </c>
      <c r="G156" s="2" t="s">
        <v>1303</v>
      </c>
      <c r="H156">
        <v>1</v>
      </c>
      <c r="I156" t="s">
        <v>133</v>
      </c>
      <c r="J156">
        <v>50</v>
      </c>
      <c r="K156" t="s">
        <v>2004</v>
      </c>
    </row>
    <row r="157" spans="1:11" x14ac:dyDescent="0.65">
      <c r="A157">
        <v>2513</v>
      </c>
      <c r="B157">
        <v>10.06</v>
      </c>
      <c r="D157">
        <v>0.5</v>
      </c>
      <c r="E157" t="s">
        <v>199</v>
      </c>
      <c r="F157" t="s">
        <v>200</v>
      </c>
      <c r="G157" s="2" t="s">
        <v>1195</v>
      </c>
      <c r="H157">
        <v>2</v>
      </c>
      <c r="I157" t="s">
        <v>133</v>
      </c>
      <c r="J157">
        <v>50</v>
      </c>
      <c r="K157" t="s">
        <v>2004</v>
      </c>
    </row>
    <row r="158" spans="1:11" x14ac:dyDescent="0.65">
      <c r="A158">
        <v>3512</v>
      </c>
      <c r="B158">
        <v>10.09</v>
      </c>
      <c r="D158">
        <v>0.7</v>
      </c>
      <c r="E158" t="s">
        <v>193</v>
      </c>
      <c r="F158" t="s">
        <v>100</v>
      </c>
      <c r="G158" s="2" t="s">
        <v>1223</v>
      </c>
      <c r="H158" t="s">
        <v>13</v>
      </c>
      <c r="I158" t="s">
        <v>133</v>
      </c>
      <c r="J158">
        <v>50</v>
      </c>
      <c r="K158" t="s">
        <v>1695</v>
      </c>
    </row>
    <row r="159" spans="1:11" x14ac:dyDescent="0.65">
      <c r="A159">
        <v>1334</v>
      </c>
      <c r="B159">
        <v>10.01</v>
      </c>
      <c r="D159">
        <v>-0.2</v>
      </c>
      <c r="E159" t="s">
        <v>199</v>
      </c>
      <c r="F159" t="s">
        <v>200</v>
      </c>
      <c r="G159" s="2" t="s">
        <v>1195</v>
      </c>
      <c r="H159">
        <v>1</v>
      </c>
      <c r="I159" t="s">
        <v>506</v>
      </c>
      <c r="J159">
        <v>874</v>
      </c>
      <c r="K159" t="s">
        <v>2164</v>
      </c>
    </row>
    <row r="160" spans="1:11" x14ac:dyDescent="0.65">
      <c r="A160">
        <v>1936</v>
      </c>
      <c r="B160">
        <v>10.039999999999999</v>
      </c>
      <c r="D160">
        <v>1.7</v>
      </c>
      <c r="E160" t="s">
        <v>199</v>
      </c>
      <c r="F160" t="s">
        <v>200</v>
      </c>
      <c r="G160" s="2" t="s">
        <v>1195</v>
      </c>
      <c r="H160">
        <v>1</v>
      </c>
      <c r="I160" t="s">
        <v>506</v>
      </c>
      <c r="J160">
        <v>874</v>
      </c>
      <c r="K160" t="s">
        <v>2354</v>
      </c>
    </row>
    <row r="161" spans="1:11" x14ac:dyDescent="0.65">
      <c r="A161">
        <v>3154</v>
      </c>
      <c r="B161">
        <v>10.08</v>
      </c>
      <c r="E161" t="s">
        <v>98</v>
      </c>
      <c r="F161" t="s">
        <v>53</v>
      </c>
      <c r="G161" s="2" t="s">
        <v>1166</v>
      </c>
      <c r="H161">
        <v>1</v>
      </c>
      <c r="I161" t="s">
        <v>885</v>
      </c>
      <c r="J161">
        <v>54</v>
      </c>
      <c r="K161" t="s">
        <v>2230</v>
      </c>
    </row>
    <row r="162" spans="1:11" x14ac:dyDescent="0.65">
      <c r="A162">
        <v>1163</v>
      </c>
      <c r="B162">
        <v>10</v>
      </c>
      <c r="D162">
        <v>2</v>
      </c>
      <c r="E162" t="s">
        <v>349</v>
      </c>
      <c r="F162" t="s">
        <v>6</v>
      </c>
      <c r="G162" s="2" t="s">
        <v>1286</v>
      </c>
      <c r="H162">
        <v>1</v>
      </c>
      <c r="I162" t="s">
        <v>471</v>
      </c>
      <c r="J162">
        <v>190</v>
      </c>
      <c r="K162" t="s">
        <v>2105</v>
      </c>
    </row>
    <row r="163" spans="1:11" x14ac:dyDescent="0.65">
      <c r="A163">
        <v>1936</v>
      </c>
      <c r="B163">
        <v>10.039999999999999</v>
      </c>
      <c r="D163">
        <v>1.1000000000000001</v>
      </c>
      <c r="E163" t="s">
        <v>140</v>
      </c>
      <c r="F163" t="s">
        <v>6</v>
      </c>
      <c r="G163" s="2" t="s">
        <v>1169</v>
      </c>
      <c r="H163" t="s">
        <v>10</v>
      </c>
      <c r="I163" t="s">
        <v>471</v>
      </c>
      <c r="J163">
        <v>190</v>
      </c>
      <c r="K163" t="s">
        <v>2356</v>
      </c>
    </row>
    <row r="164" spans="1:11" x14ac:dyDescent="0.65">
      <c r="A164">
        <v>2228</v>
      </c>
      <c r="B164">
        <v>10.050000000000001</v>
      </c>
      <c r="D164">
        <v>0.1</v>
      </c>
      <c r="E164" t="s">
        <v>396</v>
      </c>
      <c r="F164" t="s">
        <v>6</v>
      </c>
      <c r="G164" s="2" t="s">
        <v>1418</v>
      </c>
      <c r="H164" t="s">
        <v>89</v>
      </c>
      <c r="I164" t="s">
        <v>715</v>
      </c>
      <c r="J164">
        <v>49</v>
      </c>
      <c r="K164" t="s">
        <v>2202</v>
      </c>
    </row>
    <row r="165" spans="1:11" x14ac:dyDescent="0.65">
      <c r="A165">
        <v>645</v>
      </c>
      <c r="B165">
        <v>9.9600000000000009</v>
      </c>
      <c r="D165">
        <v>0.1</v>
      </c>
      <c r="E165" t="s">
        <v>292</v>
      </c>
      <c r="F165" t="s">
        <v>6</v>
      </c>
      <c r="G165" s="2" t="s">
        <v>1135</v>
      </c>
      <c r="H165">
        <v>1</v>
      </c>
      <c r="I165" t="s">
        <v>293</v>
      </c>
      <c r="J165">
        <v>49</v>
      </c>
      <c r="K165" t="s">
        <v>1917</v>
      </c>
    </row>
    <row r="166" spans="1:11" x14ac:dyDescent="0.65">
      <c r="A166">
        <v>1334</v>
      </c>
      <c r="B166">
        <v>10.01</v>
      </c>
      <c r="D166">
        <v>0</v>
      </c>
      <c r="E166" t="s">
        <v>474</v>
      </c>
      <c r="F166" t="s">
        <v>167</v>
      </c>
      <c r="G166" s="2" t="s">
        <v>1325</v>
      </c>
      <c r="H166" t="s">
        <v>10</v>
      </c>
      <c r="I166" t="s">
        <v>293</v>
      </c>
      <c r="J166">
        <v>49</v>
      </c>
      <c r="K166" t="s">
        <v>2142</v>
      </c>
    </row>
    <row r="167" spans="1:11" x14ac:dyDescent="0.65">
      <c r="A167">
        <v>1936</v>
      </c>
      <c r="B167">
        <v>10.039999999999999</v>
      </c>
      <c r="D167">
        <v>1</v>
      </c>
      <c r="E167" t="s">
        <v>292</v>
      </c>
      <c r="F167" t="s">
        <v>6</v>
      </c>
      <c r="G167" s="2" t="s">
        <v>1135</v>
      </c>
      <c r="H167">
        <v>1</v>
      </c>
      <c r="I167" t="s">
        <v>293</v>
      </c>
      <c r="J167">
        <v>49</v>
      </c>
      <c r="K167" t="s">
        <v>2369</v>
      </c>
    </row>
    <row r="168" spans="1:11" x14ac:dyDescent="0.65">
      <c r="A168">
        <v>2513</v>
      </c>
      <c r="B168">
        <v>10.06</v>
      </c>
      <c r="D168">
        <v>0</v>
      </c>
      <c r="E168" t="s">
        <v>435</v>
      </c>
      <c r="F168" t="s">
        <v>6</v>
      </c>
      <c r="G168" s="2" t="s">
        <v>1213</v>
      </c>
      <c r="H168" t="s">
        <v>68</v>
      </c>
      <c r="I168" t="s">
        <v>293</v>
      </c>
      <c r="J168">
        <v>49</v>
      </c>
      <c r="K168" t="s">
        <v>2142</v>
      </c>
    </row>
    <row r="169" spans="1:11" x14ac:dyDescent="0.65">
      <c r="A169">
        <v>2513</v>
      </c>
      <c r="B169">
        <v>10.06</v>
      </c>
      <c r="D169">
        <v>1.9</v>
      </c>
      <c r="E169" t="s">
        <v>251</v>
      </c>
      <c r="F169" t="s">
        <v>6</v>
      </c>
      <c r="G169" s="2" t="s">
        <v>1269</v>
      </c>
      <c r="H169" t="s">
        <v>89</v>
      </c>
      <c r="I169" t="s">
        <v>293</v>
      </c>
      <c r="J169">
        <v>49</v>
      </c>
      <c r="K169" t="s">
        <v>2547</v>
      </c>
    </row>
    <row r="170" spans="1:11" x14ac:dyDescent="0.65">
      <c r="A170">
        <v>2513</v>
      </c>
      <c r="B170">
        <v>10.06</v>
      </c>
      <c r="D170">
        <v>2</v>
      </c>
      <c r="E170" t="s">
        <v>749</v>
      </c>
      <c r="F170" t="s">
        <v>6</v>
      </c>
      <c r="G170" s="2" t="s">
        <v>1512</v>
      </c>
      <c r="H170" t="s">
        <v>560</v>
      </c>
      <c r="I170" t="s">
        <v>293</v>
      </c>
      <c r="J170">
        <v>49</v>
      </c>
      <c r="K170" t="s">
        <v>2553</v>
      </c>
    </row>
    <row r="171" spans="1:11" x14ac:dyDescent="0.65">
      <c r="A171">
        <v>3512</v>
      </c>
      <c r="B171">
        <v>10.09</v>
      </c>
      <c r="D171">
        <v>0.6</v>
      </c>
      <c r="E171" t="s">
        <v>211</v>
      </c>
      <c r="F171" t="s">
        <v>6</v>
      </c>
      <c r="G171" s="2" t="s">
        <v>1131</v>
      </c>
      <c r="H171" t="s">
        <v>30</v>
      </c>
      <c r="I171" t="s">
        <v>293</v>
      </c>
      <c r="J171">
        <v>49</v>
      </c>
      <c r="K171" t="s">
        <v>2791</v>
      </c>
    </row>
    <row r="172" spans="1:11" x14ac:dyDescent="0.65">
      <c r="A172">
        <v>130</v>
      </c>
      <c r="B172">
        <v>9.86</v>
      </c>
      <c r="C172">
        <v>9.843</v>
      </c>
      <c r="D172">
        <v>-0.4</v>
      </c>
      <c r="E172" t="s">
        <v>90</v>
      </c>
      <c r="F172" t="s">
        <v>53</v>
      </c>
      <c r="G172" s="2" t="s">
        <v>1240</v>
      </c>
      <c r="H172">
        <v>1</v>
      </c>
      <c r="I172" t="s">
        <v>27</v>
      </c>
      <c r="J172">
        <v>110</v>
      </c>
      <c r="K172" t="s">
        <v>1656</v>
      </c>
    </row>
    <row r="173" spans="1:11" x14ac:dyDescent="0.65">
      <c r="A173">
        <v>298</v>
      </c>
      <c r="B173">
        <v>9.91</v>
      </c>
      <c r="C173">
        <v>9.8979999999999997</v>
      </c>
      <c r="D173">
        <v>-0.3</v>
      </c>
      <c r="E173" t="s">
        <v>38</v>
      </c>
      <c r="F173" t="s">
        <v>6</v>
      </c>
      <c r="G173" s="2" t="s">
        <v>1296</v>
      </c>
      <c r="H173">
        <v>1</v>
      </c>
      <c r="I173" t="s">
        <v>27</v>
      </c>
      <c r="J173">
        <v>110</v>
      </c>
      <c r="K173" t="s">
        <v>1751</v>
      </c>
    </row>
    <row r="174" spans="1:11" x14ac:dyDescent="0.65">
      <c r="A174">
        <v>403</v>
      </c>
      <c r="B174">
        <v>9.93</v>
      </c>
      <c r="C174">
        <v>9.9120000000000008</v>
      </c>
      <c r="D174">
        <v>-0.4</v>
      </c>
      <c r="E174" t="s">
        <v>87</v>
      </c>
      <c r="F174" t="s">
        <v>88</v>
      </c>
      <c r="G174" s="2" t="s">
        <v>1137</v>
      </c>
      <c r="H174">
        <v>2</v>
      </c>
      <c r="I174" t="s">
        <v>27</v>
      </c>
      <c r="J174">
        <v>110</v>
      </c>
      <c r="K174" t="s">
        <v>1656</v>
      </c>
    </row>
    <row r="175" spans="1:11" x14ac:dyDescent="0.65">
      <c r="A175">
        <v>752</v>
      </c>
      <c r="B175">
        <v>9.9700000000000006</v>
      </c>
      <c r="C175">
        <v>9.9580000000000002</v>
      </c>
      <c r="D175">
        <v>-0.3</v>
      </c>
      <c r="E175" t="s">
        <v>90</v>
      </c>
      <c r="F175" t="s">
        <v>53</v>
      </c>
      <c r="G175" s="2" t="s">
        <v>1240</v>
      </c>
      <c r="H175">
        <v>2</v>
      </c>
      <c r="I175" t="s">
        <v>27</v>
      </c>
      <c r="J175">
        <v>110</v>
      </c>
      <c r="K175" t="s">
        <v>1751</v>
      </c>
    </row>
    <row r="176" spans="1:11" x14ac:dyDescent="0.65">
      <c r="A176">
        <v>1163</v>
      </c>
      <c r="B176">
        <v>10</v>
      </c>
      <c r="C176">
        <v>9.9589999999999996</v>
      </c>
      <c r="D176">
        <v>-0.8</v>
      </c>
      <c r="E176" t="s">
        <v>90</v>
      </c>
      <c r="F176" t="s">
        <v>53</v>
      </c>
      <c r="G176" s="2" t="s">
        <v>1240</v>
      </c>
      <c r="H176" t="s">
        <v>25</v>
      </c>
      <c r="I176" t="s">
        <v>27</v>
      </c>
      <c r="J176">
        <v>110</v>
      </c>
      <c r="K176" t="s">
        <v>1642</v>
      </c>
    </row>
    <row r="177" spans="1:11" x14ac:dyDescent="0.65">
      <c r="A177">
        <v>2819</v>
      </c>
      <c r="B177">
        <v>10.07</v>
      </c>
      <c r="C177">
        <v>9.98</v>
      </c>
      <c r="D177">
        <v>-1.6</v>
      </c>
      <c r="E177" t="s">
        <v>125</v>
      </c>
      <c r="F177" t="s">
        <v>6</v>
      </c>
      <c r="G177" s="2" t="s">
        <v>1155</v>
      </c>
      <c r="H177" t="s">
        <v>25</v>
      </c>
      <c r="I177" t="s">
        <v>27</v>
      </c>
      <c r="J177">
        <v>110</v>
      </c>
      <c r="K177" t="s">
        <v>1625</v>
      </c>
    </row>
    <row r="178" spans="1:11" x14ac:dyDescent="0.65">
      <c r="A178">
        <v>3512</v>
      </c>
      <c r="B178">
        <v>10.09</v>
      </c>
      <c r="C178">
        <v>10</v>
      </c>
      <c r="D178">
        <v>-1.6</v>
      </c>
      <c r="E178" t="s">
        <v>15</v>
      </c>
      <c r="F178" t="s">
        <v>6</v>
      </c>
      <c r="G178" s="2" t="s">
        <v>1172</v>
      </c>
      <c r="H178" t="s">
        <v>171</v>
      </c>
      <c r="I178" t="s">
        <v>27</v>
      </c>
      <c r="J178">
        <v>110</v>
      </c>
      <c r="K178" t="s">
        <v>1625</v>
      </c>
    </row>
    <row r="179" spans="1:11" x14ac:dyDescent="0.65">
      <c r="A179">
        <v>1699</v>
      </c>
      <c r="B179">
        <v>10.029999999999999</v>
      </c>
      <c r="C179">
        <v>10.012</v>
      </c>
      <c r="D179">
        <v>-0.4</v>
      </c>
      <c r="E179" t="s">
        <v>93</v>
      </c>
      <c r="F179" t="s">
        <v>94</v>
      </c>
      <c r="G179" s="2" t="s">
        <v>1141</v>
      </c>
      <c r="H179">
        <v>1</v>
      </c>
      <c r="I179" t="s">
        <v>27</v>
      </c>
      <c r="J179">
        <v>110</v>
      </c>
      <c r="K179" t="s">
        <v>2258</v>
      </c>
    </row>
    <row r="180" spans="1:11" x14ac:dyDescent="0.65">
      <c r="A180">
        <v>2228</v>
      </c>
      <c r="B180">
        <v>10.050000000000001</v>
      </c>
      <c r="C180">
        <v>10.037000000000001</v>
      </c>
      <c r="D180">
        <v>-0.3</v>
      </c>
      <c r="E180" t="s">
        <v>213</v>
      </c>
      <c r="F180" t="s">
        <v>6</v>
      </c>
      <c r="G180" s="2" t="s">
        <v>1132</v>
      </c>
      <c r="H180" t="s">
        <v>192</v>
      </c>
      <c r="I180" t="s">
        <v>27</v>
      </c>
      <c r="J180">
        <v>110</v>
      </c>
      <c r="K180" t="s">
        <v>1669</v>
      </c>
    </row>
    <row r="181" spans="1:11" x14ac:dyDescent="0.65">
      <c r="A181">
        <v>3154</v>
      </c>
      <c r="B181">
        <v>10.08</v>
      </c>
      <c r="C181">
        <v>10.039</v>
      </c>
      <c r="D181">
        <v>-0.8</v>
      </c>
      <c r="E181" t="s">
        <v>685</v>
      </c>
      <c r="F181" t="s">
        <v>6</v>
      </c>
      <c r="G181" s="2" t="s">
        <v>1355</v>
      </c>
      <c r="H181">
        <v>1</v>
      </c>
      <c r="I181" t="s">
        <v>27</v>
      </c>
      <c r="J181">
        <v>110</v>
      </c>
      <c r="K181" t="s">
        <v>2121</v>
      </c>
    </row>
    <row r="182" spans="1:11" x14ac:dyDescent="0.65">
      <c r="A182">
        <v>2819</v>
      </c>
      <c r="B182">
        <v>10.07</v>
      </c>
      <c r="C182">
        <v>10.057</v>
      </c>
      <c r="D182">
        <v>-0.3</v>
      </c>
      <c r="E182" t="s">
        <v>245</v>
      </c>
      <c r="F182" t="s">
        <v>6</v>
      </c>
      <c r="G182" s="2" t="s">
        <v>1242</v>
      </c>
      <c r="H182">
        <v>3</v>
      </c>
      <c r="I182" t="s">
        <v>27</v>
      </c>
      <c r="J182">
        <v>110</v>
      </c>
      <c r="K182" t="s">
        <v>1751</v>
      </c>
    </row>
    <row r="183" spans="1:11" x14ac:dyDescent="0.65">
      <c r="A183">
        <v>3512</v>
      </c>
      <c r="B183">
        <v>10.09</v>
      </c>
      <c r="C183">
        <v>10.06</v>
      </c>
      <c r="D183">
        <v>-0.6</v>
      </c>
      <c r="E183" t="s">
        <v>139</v>
      </c>
      <c r="F183" t="s">
        <v>6</v>
      </c>
      <c r="G183" s="2" t="s">
        <v>1205</v>
      </c>
      <c r="H183" t="s">
        <v>89</v>
      </c>
      <c r="I183" t="s">
        <v>27</v>
      </c>
      <c r="J183">
        <v>110</v>
      </c>
      <c r="K183" t="s">
        <v>2755</v>
      </c>
    </row>
    <row r="184" spans="1:11" x14ac:dyDescent="0.65">
      <c r="A184">
        <v>22</v>
      </c>
      <c r="B184">
        <v>9.77</v>
      </c>
      <c r="D184">
        <v>1.6</v>
      </c>
      <c r="E184" t="s">
        <v>12</v>
      </c>
      <c r="F184" t="s">
        <v>0</v>
      </c>
      <c r="G184" s="2" t="s">
        <v>1220</v>
      </c>
      <c r="H184">
        <v>1</v>
      </c>
      <c r="I184" t="s">
        <v>27</v>
      </c>
      <c r="J184">
        <v>110</v>
      </c>
      <c r="K184" t="s">
        <v>1566</v>
      </c>
    </row>
    <row r="185" spans="1:11" x14ac:dyDescent="0.65">
      <c r="A185">
        <v>40</v>
      </c>
      <c r="B185">
        <v>9.7899999999999991</v>
      </c>
      <c r="D185">
        <v>0.1</v>
      </c>
      <c r="E185" t="s">
        <v>38</v>
      </c>
      <c r="F185" t="s">
        <v>6</v>
      </c>
      <c r="G185" s="2" t="s">
        <v>1296</v>
      </c>
      <c r="H185" t="s">
        <v>39</v>
      </c>
      <c r="I185" t="s">
        <v>27</v>
      </c>
      <c r="J185">
        <v>110</v>
      </c>
      <c r="K185" t="s">
        <v>1580</v>
      </c>
    </row>
    <row r="186" spans="1:11" x14ac:dyDescent="0.65">
      <c r="A186">
        <v>102</v>
      </c>
      <c r="B186">
        <v>9.85</v>
      </c>
      <c r="D186">
        <v>0.6</v>
      </c>
      <c r="E186" t="s">
        <v>15</v>
      </c>
      <c r="F186" t="s">
        <v>6</v>
      </c>
      <c r="G186" s="2" t="s">
        <v>1172</v>
      </c>
      <c r="H186">
        <v>1</v>
      </c>
      <c r="I186" t="s">
        <v>27</v>
      </c>
      <c r="J186">
        <v>110</v>
      </c>
      <c r="K186" t="s">
        <v>1625</v>
      </c>
    </row>
    <row r="187" spans="1:11" x14ac:dyDescent="0.65">
      <c r="A187">
        <v>130</v>
      </c>
      <c r="B187">
        <v>9.86</v>
      </c>
      <c r="D187">
        <v>0.6</v>
      </c>
      <c r="E187" t="s">
        <v>93</v>
      </c>
      <c r="F187" t="s">
        <v>94</v>
      </c>
      <c r="G187" s="2" t="s">
        <v>1141</v>
      </c>
      <c r="H187">
        <v>2</v>
      </c>
      <c r="I187" t="s">
        <v>27</v>
      </c>
      <c r="J187">
        <v>110</v>
      </c>
      <c r="K187" t="s">
        <v>1625</v>
      </c>
    </row>
    <row r="188" spans="1:11" x14ac:dyDescent="0.65">
      <c r="A188">
        <v>130</v>
      </c>
      <c r="B188">
        <v>9.86</v>
      </c>
      <c r="D188">
        <v>0.1</v>
      </c>
      <c r="E188" t="s">
        <v>90</v>
      </c>
      <c r="F188" t="s">
        <v>53</v>
      </c>
      <c r="G188" s="2" t="s">
        <v>1240</v>
      </c>
      <c r="H188" t="s">
        <v>92</v>
      </c>
      <c r="I188" t="s">
        <v>27</v>
      </c>
      <c r="J188">
        <v>110</v>
      </c>
      <c r="K188" t="s">
        <v>1580</v>
      </c>
    </row>
    <row r="189" spans="1:11" x14ac:dyDescent="0.65">
      <c r="A189">
        <v>130</v>
      </c>
      <c r="B189">
        <v>9.86</v>
      </c>
      <c r="D189">
        <v>0.2</v>
      </c>
      <c r="E189" t="s">
        <v>38</v>
      </c>
      <c r="F189" t="s">
        <v>6</v>
      </c>
      <c r="G189" s="2" t="s">
        <v>1296</v>
      </c>
      <c r="H189">
        <v>1</v>
      </c>
      <c r="I189" t="s">
        <v>27</v>
      </c>
      <c r="J189">
        <v>110</v>
      </c>
      <c r="K189" t="s">
        <v>1642</v>
      </c>
    </row>
    <row r="190" spans="1:11" x14ac:dyDescent="0.65">
      <c r="A190">
        <v>168</v>
      </c>
      <c r="B190">
        <v>9.8699999999999992</v>
      </c>
      <c r="D190">
        <v>0.6</v>
      </c>
      <c r="E190" t="s">
        <v>38</v>
      </c>
      <c r="F190" t="s">
        <v>6</v>
      </c>
      <c r="G190" s="2" t="s">
        <v>1296</v>
      </c>
      <c r="H190">
        <v>3</v>
      </c>
      <c r="I190" t="s">
        <v>27</v>
      </c>
      <c r="J190">
        <v>110</v>
      </c>
      <c r="K190" t="s">
        <v>1625</v>
      </c>
    </row>
    <row r="191" spans="1:11" x14ac:dyDescent="0.65">
      <c r="A191">
        <v>168</v>
      </c>
      <c r="B191">
        <v>9.8699999999999992</v>
      </c>
      <c r="D191">
        <v>1.3</v>
      </c>
      <c r="E191" t="s">
        <v>90</v>
      </c>
      <c r="F191" t="s">
        <v>53</v>
      </c>
      <c r="G191" s="2" t="s">
        <v>1240</v>
      </c>
      <c r="H191" t="s">
        <v>29</v>
      </c>
      <c r="I191" t="s">
        <v>27</v>
      </c>
      <c r="J191">
        <v>110</v>
      </c>
      <c r="K191" t="s">
        <v>1669</v>
      </c>
    </row>
    <row r="192" spans="1:11" x14ac:dyDescent="0.65">
      <c r="A192">
        <v>192</v>
      </c>
      <c r="B192">
        <v>9.8800000000000008</v>
      </c>
      <c r="D192">
        <v>1.1000000000000001</v>
      </c>
      <c r="E192" t="s">
        <v>5</v>
      </c>
      <c r="F192" t="s">
        <v>6</v>
      </c>
      <c r="G192" s="2" t="s">
        <v>1266</v>
      </c>
      <c r="H192">
        <v>1</v>
      </c>
      <c r="I192" t="s">
        <v>27</v>
      </c>
      <c r="J192">
        <v>110</v>
      </c>
      <c r="K192" t="s">
        <v>1682</v>
      </c>
    </row>
    <row r="193" spans="1:11" x14ac:dyDescent="0.65">
      <c r="A193">
        <v>225</v>
      </c>
      <c r="B193">
        <v>9.89</v>
      </c>
      <c r="D193">
        <v>0.6</v>
      </c>
      <c r="E193" t="s">
        <v>125</v>
      </c>
      <c r="F193" t="s">
        <v>6</v>
      </c>
      <c r="G193" s="2" t="s">
        <v>1155</v>
      </c>
      <c r="H193">
        <v>4</v>
      </c>
      <c r="I193" t="s">
        <v>27</v>
      </c>
      <c r="J193">
        <v>110</v>
      </c>
      <c r="K193" t="s">
        <v>1625</v>
      </c>
    </row>
    <row r="194" spans="1:11" x14ac:dyDescent="0.65">
      <c r="A194">
        <v>225</v>
      </c>
      <c r="B194">
        <v>9.89</v>
      </c>
      <c r="D194">
        <v>0</v>
      </c>
      <c r="E194" t="s">
        <v>125</v>
      </c>
      <c r="F194" t="s">
        <v>6</v>
      </c>
      <c r="G194" s="2" t="s">
        <v>1155</v>
      </c>
      <c r="H194" t="s">
        <v>111</v>
      </c>
      <c r="I194" t="s">
        <v>27</v>
      </c>
      <c r="J194">
        <v>110</v>
      </c>
      <c r="K194" t="s">
        <v>1702</v>
      </c>
    </row>
    <row r="195" spans="1:11" x14ac:dyDescent="0.65">
      <c r="A195">
        <v>256</v>
      </c>
      <c r="B195">
        <v>9.9</v>
      </c>
      <c r="D195">
        <v>0.5</v>
      </c>
      <c r="E195" t="s">
        <v>38</v>
      </c>
      <c r="F195" t="s">
        <v>6</v>
      </c>
      <c r="G195" s="2" t="s">
        <v>1296</v>
      </c>
      <c r="H195" t="s">
        <v>32</v>
      </c>
      <c r="I195" t="s">
        <v>27</v>
      </c>
      <c r="J195">
        <v>110</v>
      </c>
      <c r="K195" t="s">
        <v>1642</v>
      </c>
    </row>
    <row r="196" spans="1:11" x14ac:dyDescent="0.65">
      <c r="A196">
        <v>256</v>
      </c>
      <c r="B196">
        <v>9.9</v>
      </c>
      <c r="D196">
        <v>1.3</v>
      </c>
      <c r="E196" t="s">
        <v>38</v>
      </c>
      <c r="F196" t="s">
        <v>6</v>
      </c>
      <c r="G196" s="2" t="s">
        <v>1296</v>
      </c>
      <c r="H196" t="s">
        <v>148</v>
      </c>
      <c r="I196" t="s">
        <v>27</v>
      </c>
      <c r="J196">
        <v>110</v>
      </c>
      <c r="K196" t="s">
        <v>1669</v>
      </c>
    </row>
    <row r="197" spans="1:11" x14ac:dyDescent="0.65">
      <c r="A197">
        <v>298</v>
      </c>
      <c r="B197">
        <v>9.91</v>
      </c>
      <c r="D197">
        <v>0.2</v>
      </c>
      <c r="E197" t="s">
        <v>64</v>
      </c>
      <c r="F197" t="s">
        <v>65</v>
      </c>
      <c r="G197" s="2" t="s">
        <v>1264</v>
      </c>
      <c r="H197">
        <v>2</v>
      </c>
      <c r="I197" t="s">
        <v>27</v>
      </c>
      <c r="J197">
        <v>110</v>
      </c>
      <c r="K197" t="s">
        <v>1642</v>
      </c>
    </row>
    <row r="198" spans="1:11" x14ac:dyDescent="0.65">
      <c r="A198">
        <v>298</v>
      </c>
      <c r="B198">
        <v>9.91</v>
      </c>
      <c r="D198">
        <v>0.5</v>
      </c>
      <c r="E198" t="s">
        <v>64</v>
      </c>
      <c r="F198" t="s">
        <v>65</v>
      </c>
      <c r="G198" s="2" t="s">
        <v>1264</v>
      </c>
      <c r="H198" t="s">
        <v>101</v>
      </c>
      <c r="I198" t="s">
        <v>27</v>
      </c>
      <c r="J198">
        <v>110</v>
      </c>
      <c r="K198" t="s">
        <v>1642</v>
      </c>
    </row>
    <row r="199" spans="1:11" x14ac:dyDescent="0.65">
      <c r="A199">
        <v>403</v>
      </c>
      <c r="B199">
        <v>9.93</v>
      </c>
      <c r="D199">
        <v>-0.2</v>
      </c>
      <c r="E199" t="s">
        <v>38</v>
      </c>
      <c r="F199" t="s">
        <v>6</v>
      </c>
      <c r="G199" s="2" t="s">
        <v>1296</v>
      </c>
      <c r="H199" t="s">
        <v>161</v>
      </c>
      <c r="I199" t="s">
        <v>27</v>
      </c>
      <c r="J199">
        <v>110</v>
      </c>
      <c r="K199" t="s">
        <v>1702</v>
      </c>
    </row>
    <row r="200" spans="1:11" x14ac:dyDescent="0.65">
      <c r="A200">
        <v>403</v>
      </c>
      <c r="B200">
        <v>9.93</v>
      </c>
      <c r="D200">
        <v>0</v>
      </c>
      <c r="E200" t="s">
        <v>93</v>
      </c>
      <c r="F200" t="s">
        <v>94</v>
      </c>
      <c r="G200" s="2" t="s">
        <v>1141</v>
      </c>
      <c r="H200" t="s">
        <v>29</v>
      </c>
      <c r="I200" t="s">
        <v>27</v>
      </c>
      <c r="J200">
        <v>110</v>
      </c>
      <c r="K200" t="s">
        <v>1702</v>
      </c>
    </row>
    <row r="201" spans="1:11" x14ac:dyDescent="0.65">
      <c r="A201">
        <v>403</v>
      </c>
      <c r="B201">
        <v>9.93</v>
      </c>
      <c r="D201">
        <v>0.5</v>
      </c>
      <c r="E201" t="s">
        <v>87</v>
      </c>
      <c r="F201" t="s">
        <v>88</v>
      </c>
      <c r="G201" s="2" t="s">
        <v>1137</v>
      </c>
      <c r="H201" t="s">
        <v>123</v>
      </c>
      <c r="I201" t="s">
        <v>27</v>
      </c>
      <c r="J201">
        <v>110</v>
      </c>
      <c r="K201" t="s">
        <v>1642</v>
      </c>
    </row>
    <row r="202" spans="1:11" x14ac:dyDescent="0.65">
      <c r="A202">
        <v>480</v>
      </c>
      <c r="B202">
        <v>9.94</v>
      </c>
      <c r="D202">
        <v>0.6</v>
      </c>
      <c r="E202" t="s">
        <v>12</v>
      </c>
      <c r="F202" t="s">
        <v>0</v>
      </c>
      <c r="G202" s="2" t="s">
        <v>1220</v>
      </c>
      <c r="H202">
        <v>5</v>
      </c>
      <c r="I202" t="s">
        <v>27</v>
      </c>
      <c r="J202">
        <v>110</v>
      </c>
      <c r="K202" t="s">
        <v>1625</v>
      </c>
    </row>
    <row r="203" spans="1:11" x14ac:dyDescent="0.65">
      <c r="A203">
        <v>480</v>
      </c>
      <c r="B203">
        <v>9.94</v>
      </c>
      <c r="D203">
        <v>0.2</v>
      </c>
      <c r="E203" t="s">
        <v>188</v>
      </c>
      <c r="F203" t="s">
        <v>6</v>
      </c>
      <c r="G203" s="2" t="s">
        <v>1192</v>
      </c>
      <c r="H203">
        <v>3</v>
      </c>
      <c r="I203" t="s">
        <v>27</v>
      </c>
      <c r="J203">
        <v>110</v>
      </c>
      <c r="K203" t="s">
        <v>1642</v>
      </c>
    </row>
    <row r="204" spans="1:11" x14ac:dyDescent="0.65">
      <c r="A204">
        <v>562</v>
      </c>
      <c r="B204">
        <v>9.9499999999999993</v>
      </c>
      <c r="D204">
        <v>0.2</v>
      </c>
      <c r="E204" t="s">
        <v>12</v>
      </c>
      <c r="F204" t="s">
        <v>0</v>
      </c>
      <c r="G204" s="2" t="s">
        <v>1220</v>
      </c>
      <c r="H204" t="s">
        <v>32</v>
      </c>
      <c r="I204" t="s">
        <v>27</v>
      </c>
      <c r="J204">
        <v>110</v>
      </c>
      <c r="K204" t="s">
        <v>1625</v>
      </c>
    </row>
    <row r="205" spans="1:11" x14ac:dyDescent="0.65">
      <c r="A205">
        <v>562</v>
      </c>
      <c r="B205">
        <v>9.9499999999999993</v>
      </c>
      <c r="D205">
        <v>0.2</v>
      </c>
      <c r="E205" t="s">
        <v>87</v>
      </c>
      <c r="F205" t="s">
        <v>88</v>
      </c>
      <c r="G205" s="2" t="s">
        <v>1137</v>
      </c>
      <c r="H205">
        <v>4</v>
      </c>
      <c r="I205" t="s">
        <v>27</v>
      </c>
      <c r="J205">
        <v>110</v>
      </c>
      <c r="K205" t="s">
        <v>1642</v>
      </c>
    </row>
    <row r="206" spans="1:11" x14ac:dyDescent="0.65">
      <c r="A206">
        <v>562</v>
      </c>
      <c r="B206">
        <v>9.9499999999999993</v>
      </c>
      <c r="D206">
        <v>0.3</v>
      </c>
      <c r="E206" t="s">
        <v>164</v>
      </c>
      <c r="F206" t="s">
        <v>165</v>
      </c>
      <c r="G206" s="2" t="s">
        <v>1188</v>
      </c>
      <c r="H206">
        <v>1</v>
      </c>
      <c r="I206" t="s">
        <v>27</v>
      </c>
      <c r="J206">
        <v>110</v>
      </c>
      <c r="K206" t="s">
        <v>1848</v>
      </c>
    </row>
    <row r="207" spans="1:11" x14ac:dyDescent="0.65">
      <c r="A207">
        <v>645</v>
      </c>
      <c r="B207">
        <v>9.9600000000000009</v>
      </c>
      <c r="D207">
        <v>0.2</v>
      </c>
      <c r="E207" t="s">
        <v>15</v>
      </c>
      <c r="F207" t="s">
        <v>6</v>
      </c>
      <c r="G207" s="2" t="s">
        <v>1172</v>
      </c>
      <c r="H207" t="s">
        <v>141</v>
      </c>
      <c r="I207" t="s">
        <v>27</v>
      </c>
      <c r="J207">
        <v>110</v>
      </c>
      <c r="K207" t="s">
        <v>1702</v>
      </c>
    </row>
    <row r="208" spans="1:11" x14ac:dyDescent="0.65">
      <c r="A208">
        <v>752</v>
      </c>
      <c r="B208">
        <v>9.9700000000000006</v>
      </c>
      <c r="D208">
        <v>0.2</v>
      </c>
      <c r="E208" t="s">
        <v>93</v>
      </c>
      <c r="F208" t="s">
        <v>94</v>
      </c>
      <c r="G208" s="2" t="s">
        <v>1141</v>
      </c>
      <c r="H208" t="s">
        <v>101</v>
      </c>
      <c r="I208" t="s">
        <v>27</v>
      </c>
      <c r="J208">
        <v>110</v>
      </c>
      <c r="K208" t="s">
        <v>1625</v>
      </c>
    </row>
    <row r="209" spans="1:11" x14ac:dyDescent="0.65">
      <c r="A209">
        <v>752</v>
      </c>
      <c r="B209">
        <v>9.9700000000000006</v>
      </c>
      <c r="D209">
        <v>0.2</v>
      </c>
      <c r="E209" t="s">
        <v>38</v>
      </c>
      <c r="F209" t="s">
        <v>6</v>
      </c>
      <c r="G209" s="2" t="s">
        <v>1296</v>
      </c>
      <c r="H209" t="s">
        <v>123</v>
      </c>
      <c r="I209" t="s">
        <v>27</v>
      </c>
      <c r="J209">
        <v>110</v>
      </c>
      <c r="K209" t="s">
        <v>1625</v>
      </c>
    </row>
    <row r="210" spans="1:11" x14ac:dyDescent="0.65">
      <c r="A210">
        <v>752</v>
      </c>
      <c r="B210">
        <v>9.9700000000000006</v>
      </c>
      <c r="D210">
        <v>2</v>
      </c>
      <c r="E210" t="s">
        <v>87</v>
      </c>
      <c r="F210" t="s">
        <v>88</v>
      </c>
      <c r="G210" s="2" t="s">
        <v>1137</v>
      </c>
      <c r="H210" t="s">
        <v>30</v>
      </c>
      <c r="I210" t="s">
        <v>27</v>
      </c>
      <c r="J210">
        <v>110</v>
      </c>
      <c r="K210" t="s">
        <v>1656</v>
      </c>
    </row>
    <row r="211" spans="1:11" x14ac:dyDescent="0.65">
      <c r="A211">
        <v>752</v>
      </c>
      <c r="B211">
        <v>9.9700000000000006</v>
      </c>
      <c r="D211">
        <v>-0.1</v>
      </c>
      <c r="E211" t="s">
        <v>90</v>
      </c>
      <c r="F211" t="s">
        <v>53</v>
      </c>
      <c r="G211" s="2" t="s">
        <v>1240</v>
      </c>
      <c r="H211" t="s">
        <v>58</v>
      </c>
      <c r="I211" t="s">
        <v>27</v>
      </c>
      <c r="J211">
        <v>110</v>
      </c>
      <c r="K211" t="s">
        <v>1580</v>
      </c>
    </row>
    <row r="212" spans="1:11" x14ac:dyDescent="0.65">
      <c r="A212">
        <v>752</v>
      </c>
      <c r="B212">
        <v>9.9700000000000006</v>
      </c>
      <c r="D212">
        <v>0.1</v>
      </c>
      <c r="E212" t="s">
        <v>67</v>
      </c>
      <c r="F212" t="s">
        <v>65</v>
      </c>
      <c r="G212" s="2" t="s">
        <v>1207</v>
      </c>
      <c r="H212" t="s">
        <v>329</v>
      </c>
      <c r="I212" t="s">
        <v>27</v>
      </c>
      <c r="J212">
        <v>110</v>
      </c>
      <c r="K212" t="s">
        <v>1580</v>
      </c>
    </row>
    <row r="213" spans="1:11" x14ac:dyDescent="0.65">
      <c r="A213">
        <v>752</v>
      </c>
      <c r="B213">
        <v>9.9700000000000006</v>
      </c>
      <c r="D213">
        <v>-0.2</v>
      </c>
      <c r="E213" t="s">
        <v>38</v>
      </c>
      <c r="F213" t="s">
        <v>6</v>
      </c>
      <c r="G213" s="2" t="s">
        <v>1296</v>
      </c>
      <c r="H213" t="s">
        <v>89</v>
      </c>
      <c r="I213" t="s">
        <v>27</v>
      </c>
      <c r="J213">
        <v>110</v>
      </c>
      <c r="K213" t="s">
        <v>1926</v>
      </c>
    </row>
    <row r="214" spans="1:11" x14ac:dyDescent="0.65">
      <c r="A214">
        <v>884</v>
      </c>
      <c r="B214">
        <v>9.98</v>
      </c>
      <c r="D214">
        <v>1.9</v>
      </c>
      <c r="E214" t="s">
        <v>12</v>
      </c>
      <c r="F214" t="s">
        <v>0</v>
      </c>
      <c r="G214" s="2" t="s">
        <v>1220</v>
      </c>
      <c r="H214" t="s">
        <v>13</v>
      </c>
      <c r="I214" t="s">
        <v>27</v>
      </c>
      <c r="J214">
        <v>110</v>
      </c>
      <c r="K214" t="s">
        <v>1566</v>
      </c>
    </row>
    <row r="215" spans="1:11" x14ac:dyDescent="0.65">
      <c r="A215">
        <v>1017</v>
      </c>
      <c r="B215">
        <v>9.99</v>
      </c>
      <c r="D215">
        <v>-0.2</v>
      </c>
      <c r="E215" t="s">
        <v>12</v>
      </c>
      <c r="F215" t="s">
        <v>0</v>
      </c>
      <c r="G215" s="2" t="s">
        <v>1220</v>
      </c>
      <c r="H215" t="s">
        <v>269</v>
      </c>
      <c r="I215" t="s">
        <v>27</v>
      </c>
      <c r="J215">
        <v>110</v>
      </c>
      <c r="K215" t="s">
        <v>1702</v>
      </c>
    </row>
    <row r="216" spans="1:11" x14ac:dyDescent="0.65">
      <c r="A216">
        <v>1017</v>
      </c>
      <c r="B216">
        <v>9.99</v>
      </c>
      <c r="D216">
        <v>1.6</v>
      </c>
      <c r="E216" t="s">
        <v>413</v>
      </c>
      <c r="F216" t="s">
        <v>156</v>
      </c>
      <c r="G216" s="2" t="s">
        <v>1173</v>
      </c>
      <c r="H216">
        <v>2</v>
      </c>
      <c r="I216" t="s">
        <v>27</v>
      </c>
      <c r="J216">
        <v>110</v>
      </c>
      <c r="K216" t="s">
        <v>1566</v>
      </c>
    </row>
    <row r="217" spans="1:11" x14ac:dyDescent="0.65">
      <c r="A217">
        <v>1017</v>
      </c>
      <c r="B217">
        <v>9.99</v>
      </c>
      <c r="D217">
        <v>0.5</v>
      </c>
      <c r="E217" t="s">
        <v>87</v>
      </c>
      <c r="F217" t="s">
        <v>88</v>
      </c>
      <c r="G217" s="2" t="s">
        <v>1137</v>
      </c>
      <c r="H217" t="s">
        <v>407</v>
      </c>
      <c r="I217" t="s">
        <v>27</v>
      </c>
      <c r="J217">
        <v>110</v>
      </c>
      <c r="K217" t="s">
        <v>1669</v>
      </c>
    </row>
    <row r="218" spans="1:11" x14ac:dyDescent="0.65">
      <c r="A218">
        <v>1017</v>
      </c>
      <c r="B218">
        <v>9.99</v>
      </c>
      <c r="D218">
        <v>1.2</v>
      </c>
      <c r="E218" t="s">
        <v>188</v>
      </c>
      <c r="F218" t="s">
        <v>6</v>
      </c>
      <c r="G218" s="2" t="s">
        <v>1192</v>
      </c>
      <c r="H218" t="s">
        <v>141</v>
      </c>
      <c r="I218" t="s">
        <v>27</v>
      </c>
      <c r="J218">
        <v>110</v>
      </c>
      <c r="K218" t="s">
        <v>1669</v>
      </c>
    </row>
    <row r="219" spans="1:11" x14ac:dyDescent="0.65">
      <c r="A219">
        <v>1163</v>
      </c>
      <c r="B219">
        <v>10</v>
      </c>
      <c r="D219">
        <v>0.6</v>
      </c>
      <c r="E219" t="s">
        <v>225</v>
      </c>
      <c r="F219" t="s">
        <v>226</v>
      </c>
      <c r="G219" s="2" t="s">
        <v>1186</v>
      </c>
      <c r="H219">
        <v>6</v>
      </c>
      <c r="I219" t="s">
        <v>27</v>
      </c>
      <c r="J219">
        <v>110</v>
      </c>
      <c r="K219" t="s">
        <v>1625</v>
      </c>
    </row>
    <row r="220" spans="1:11" x14ac:dyDescent="0.65">
      <c r="A220">
        <v>1334</v>
      </c>
      <c r="B220">
        <v>10.01</v>
      </c>
      <c r="D220">
        <v>0.5</v>
      </c>
      <c r="E220" t="s">
        <v>93</v>
      </c>
      <c r="F220" t="s">
        <v>79</v>
      </c>
      <c r="G220" s="2" t="s">
        <v>1141</v>
      </c>
      <c r="H220" t="s">
        <v>13</v>
      </c>
      <c r="I220" t="s">
        <v>27</v>
      </c>
      <c r="J220">
        <v>110</v>
      </c>
      <c r="K220" t="s">
        <v>2121</v>
      </c>
    </row>
    <row r="221" spans="1:11" x14ac:dyDescent="0.65">
      <c r="A221">
        <v>1334</v>
      </c>
      <c r="B221">
        <v>10.01</v>
      </c>
      <c r="D221">
        <v>-0.1</v>
      </c>
      <c r="E221" t="s">
        <v>90</v>
      </c>
      <c r="F221" t="s">
        <v>53</v>
      </c>
      <c r="G221" s="2" t="s">
        <v>1240</v>
      </c>
      <c r="H221" t="s">
        <v>13</v>
      </c>
      <c r="I221" t="s">
        <v>27</v>
      </c>
      <c r="J221">
        <v>110</v>
      </c>
      <c r="K221" t="s">
        <v>1656</v>
      </c>
    </row>
    <row r="222" spans="1:11" x14ac:dyDescent="0.65">
      <c r="A222">
        <v>1516</v>
      </c>
      <c r="B222">
        <v>10.02</v>
      </c>
      <c r="D222">
        <v>0.2</v>
      </c>
      <c r="E222" t="s">
        <v>225</v>
      </c>
      <c r="F222" t="s">
        <v>226</v>
      </c>
      <c r="G222" s="2" t="s">
        <v>1186</v>
      </c>
      <c r="H222" t="s">
        <v>263</v>
      </c>
      <c r="I222" t="s">
        <v>27</v>
      </c>
      <c r="J222">
        <v>110</v>
      </c>
      <c r="K222" t="s">
        <v>1625</v>
      </c>
    </row>
    <row r="223" spans="1:11" x14ac:dyDescent="0.65">
      <c r="A223">
        <v>1516</v>
      </c>
      <c r="B223">
        <v>10.02</v>
      </c>
      <c r="D223">
        <v>-0.1</v>
      </c>
      <c r="E223" t="s">
        <v>413</v>
      </c>
      <c r="F223" t="s">
        <v>156</v>
      </c>
      <c r="G223" s="2" t="s">
        <v>1173</v>
      </c>
      <c r="H223" t="s">
        <v>192</v>
      </c>
      <c r="I223" t="s">
        <v>27</v>
      </c>
      <c r="J223">
        <v>110</v>
      </c>
      <c r="K223" t="s">
        <v>1702</v>
      </c>
    </row>
    <row r="224" spans="1:11" x14ac:dyDescent="0.65">
      <c r="A224">
        <v>1516</v>
      </c>
      <c r="B224">
        <v>10.02</v>
      </c>
      <c r="D224">
        <v>0.8</v>
      </c>
      <c r="E224" t="s">
        <v>125</v>
      </c>
      <c r="F224" t="s">
        <v>6</v>
      </c>
      <c r="G224" s="2" t="s">
        <v>1155</v>
      </c>
      <c r="H224" t="s">
        <v>72</v>
      </c>
      <c r="I224" t="s">
        <v>27</v>
      </c>
      <c r="J224">
        <v>110</v>
      </c>
      <c r="K224" t="s">
        <v>1702</v>
      </c>
    </row>
    <row r="225" spans="1:11" x14ac:dyDescent="0.65">
      <c r="A225">
        <v>1516</v>
      </c>
      <c r="B225">
        <v>10.02</v>
      </c>
      <c r="D225">
        <v>0.1</v>
      </c>
      <c r="E225" t="s">
        <v>87</v>
      </c>
      <c r="F225" t="s">
        <v>88</v>
      </c>
      <c r="G225" s="2" t="s">
        <v>1137</v>
      </c>
      <c r="H225" t="s">
        <v>548</v>
      </c>
      <c r="I225" t="s">
        <v>27</v>
      </c>
      <c r="J225">
        <v>110</v>
      </c>
      <c r="K225" t="s">
        <v>1580</v>
      </c>
    </row>
    <row r="226" spans="1:11" x14ac:dyDescent="0.65">
      <c r="A226">
        <v>1516</v>
      </c>
      <c r="B226">
        <v>10.02</v>
      </c>
      <c r="D226">
        <v>0.2</v>
      </c>
      <c r="E226" t="s">
        <v>90</v>
      </c>
      <c r="F226" t="s">
        <v>53</v>
      </c>
      <c r="G226" s="2" t="s">
        <v>1240</v>
      </c>
      <c r="H226">
        <v>5</v>
      </c>
      <c r="I226" t="s">
        <v>27</v>
      </c>
      <c r="J226">
        <v>110</v>
      </c>
      <c r="K226" t="s">
        <v>1642</v>
      </c>
    </row>
    <row r="227" spans="1:11" x14ac:dyDescent="0.65">
      <c r="A227">
        <v>1699</v>
      </c>
      <c r="B227">
        <v>10.029999999999999</v>
      </c>
      <c r="D227">
        <v>1.6</v>
      </c>
      <c r="E227" t="s">
        <v>131</v>
      </c>
      <c r="F227" t="s">
        <v>0</v>
      </c>
      <c r="G227" s="2" t="s">
        <v>1163</v>
      </c>
      <c r="H227">
        <v>3</v>
      </c>
      <c r="I227" t="s">
        <v>27</v>
      </c>
      <c r="J227">
        <v>110</v>
      </c>
      <c r="K227" t="s">
        <v>1566</v>
      </c>
    </row>
    <row r="228" spans="1:11" x14ac:dyDescent="0.65">
      <c r="A228">
        <v>1699</v>
      </c>
      <c r="B228">
        <v>10.029999999999999</v>
      </c>
      <c r="D228">
        <v>0.7</v>
      </c>
      <c r="E228" t="s">
        <v>270</v>
      </c>
      <c r="F228" t="s">
        <v>79</v>
      </c>
      <c r="G228" s="2" t="s">
        <v>1279</v>
      </c>
      <c r="H228" t="s">
        <v>58</v>
      </c>
      <c r="I228" t="s">
        <v>27</v>
      </c>
      <c r="J228">
        <v>110</v>
      </c>
      <c r="K228" t="s">
        <v>1926</v>
      </c>
    </row>
    <row r="229" spans="1:11" x14ac:dyDescent="0.65">
      <c r="A229">
        <v>1936</v>
      </c>
      <c r="B229">
        <v>10.039999999999999</v>
      </c>
      <c r="D229">
        <v>1.6</v>
      </c>
      <c r="E229" t="s">
        <v>93</v>
      </c>
      <c r="F229" t="s">
        <v>94</v>
      </c>
      <c r="G229" s="2" t="s">
        <v>1141</v>
      </c>
      <c r="H229">
        <v>4</v>
      </c>
      <c r="I229" t="s">
        <v>27</v>
      </c>
      <c r="J229">
        <v>110</v>
      </c>
      <c r="K229" t="s">
        <v>1566</v>
      </c>
    </row>
    <row r="230" spans="1:11" x14ac:dyDescent="0.65">
      <c r="A230">
        <v>1936</v>
      </c>
      <c r="B230">
        <v>10.039999999999999</v>
      </c>
      <c r="D230">
        <v>0.4</v>
      </c>
      <c r="E230" t="s">
        <v>77</v>
      </c>
      <c r="F230" t="s">
        <v>6</v>
      </c>
      <c r="G230" s="2" t="s">
        <v>1133</v>
      </c>
      <c r="H230">
        <v>1</v>
      </c>
      <c r="I230" t="s">
        <v>27</v>
      </c>
      <c r="J230">
        <v>110</v>
      </c>
      <c r="K230" t="s">
        <v>2312</v>
      </c>
    </row>
    <row r="231" spans="1:11" x14ac:dyDescent="0.65">
      <c r="A231">
        <v>2228</v>
      </c>
      <c r="B231">
        <v>10.050000000000001</v>
      </c>
      <c r="D231">
        <v>0.5</v>
      </c>
      <c r="E231" t="s">
        <v>685</v>
      </c>
      <c r="F231" t="s">
        <v>6</v>
      </c>
      <c r="G231" s="2" t="s">
        <v>1355</v>
      </c>
      <c r="H231" t="s">
        <v>196</v>
      </c>
      <c r="I231" t="s">
        <v>27</v>
      </c>
      <c r="J231">
        <v>110</v>
      </c>
      <c r="K231" t="s">
        <v>2121</v>
      </c>
    </row>
    <row r="232" spans="1:11" x14ac:dyDescent="0.65">
      <c r="A232">
        <v>2228</v>
      </c>
      <c r="B232">
        <v>10.050000000000001</v>
      </c>
      <c r="D232">
        <v>-0.1</v>
      </c>
      <c r="E232" t="s">
        <v>225</v>
      </c>
      <c r="F232" t="s">
        <v>226</v>
      </c>
      <c r="G232" s="2" t="s">
        <v>1186</v>
      </c>
      <c r="H232" t="s">
        <v>645</v>
      </c>
      <c r="I232" t="s">
        <v>27</v>
      </c>
      <c r="J232">
        <v>110</v>
      </c>
      <c r="K232" t="s">
        <v>1702</v>
      </c>
    </row>
    <row r="233" spans="1:11" x14ac:dyDescent="0.65">
      <c r="A233">
        <v>2513</v>
      </c>
      <c r="B233">
        <v>10.06</v>
      </c>
      <c r="D233">
        <v>0.9</v>
      </c>
      <c r="E233" t="s">
        <v>12</v>
      </c>
      <c r="F233" t="s">
        <v>0</v>
      </c>
      <c r="G233" s="2" t="s">
        <v>1220</v>
      </c>
      <c r="H233" t="s">
        <v>309</v>
      </c>
      <c r="I233" t="s">
        <v>27</v>
      </c>
      <c r="J233">
        <v>110</v>
      </c>
      <c r="K233" t="s">
        <v>1702</v>
      </c>
    </row>
    <row r="234" spans="1:11" x14ac:dyDescent="0.65">
      <c r="A234">
        <v>2513</v>
      </c>
      <c r="B234">
        <v>10.06</v>
      </c>
      <c r="D234">
        <v>-0.2</v>
      </c>
      <c r="E234" t="s">
        <v>245</v>
      </c>
      <c r="F234" t="s">
        <v>6</v>
      </c>
      <c r="G234" s="2" t="s">
        <v>1242</v>
      </c>
      <c r="H234" t="s">
        <v>214</v>
      </c>
      <c r="I234" t="s">
        <v>27</v>
      </c>
      <c r="J234">
        <v>110</v>
      </c>
      <c r="K234" t="s">
        <v>1926</v>
      </c>
    </row>
    <row r="235" spans="1:11" x14ac:dyDescent="0.65">
      <c r="A235">
        <v>2513</v>
      </c>
      <c r="B235">
        <v>10.06</v>
      </c>
      <c r="D235">
        <v>0.4</v>
      </c>
      <c r="E235" t="s">
        <v>67</v>
      </c>
      <c r="F235" t="s">
        <v>65</v>
      </c>
      <c r="G235" s="2" t="s">
        <v>1207</v>
      </c>
      <c r="H235" t="s">
        <v>111</v>
      </c>
      <c r="I235" t="s">
        <v>27</v>
      </c>
      <c r="J235">
        <v>110</v>
      </c>
      <c r="K235" t="s">
        <v>1669</v>
      </c>
    </row>
    <row r="236" spans="1:11" x14ac:dyDescent="0.65">
      <c r="A236">
        <v>2819</v>
      </c>
      <c r="B236">
        <v>10.07</v>
      </c>
      <c r="D236">
        <v>1.3</v>
      </c>
      <c r="E236" t="s">
        <v>90</v>
      </c>
      <c r="F236" t="s">
        <v>53</v>
      </c>
      <c r="G236" s="2" t="s">
        <v>1240</v>
      </c>
      <c r="H236" t="s">
        <v>30</v>
      </c>
      <c r="I236" t="s">
        <v>27</v>
      </c>
      <c r="J236">
        <v>110</v>
      </c>
      <c r="K236" t="s">
        <v>2121</v>
      </c>
    </row>
    <row r="237" spans="1:11" x14ac:dyDescent="0.65">
      <c r="A237">
        <v>2819</v>
      </c>
      <c r="B237">
        <v>10.07</v>
      </c>
      <c r="D237">
        <v>-0.1</v>
      </c>
      <c r="E237" t="s">
        <v>15</v>
      </c>
      <c r="F237" t="s">
        <v>6</v>
      </c>
      <c r="G237" s="2" t="s">
        <v>1172</v>
      </c>
      <c r="H237" t="s">
        <v>132</v>
      </c>
      <c r="I237" t="s">
        <v>27</v>
      </c>
      <c r="J237">
        <v>110</v>
      </c>
      <c r="K237" t="s">
        <v>1702</v>
      </c>
    </row>
    <row r="238" spans="1:11" x14ac:dyDescent="0.65">
      <c r="A238">
        <v>2819</v>
      </c>
      <c r="B238">
        <v>10.07</v>
      </c>
      <c r="D238">
        <v>1.9</v>
      </c>
      <c r="E238" t="s">
        <v>131</v>
      </c>
      <c r="F238" t="s">
        <v>0</v>
      </c>
      <c r="G238" s="2" t="s">
        <v>1163</v>
      </c>
      <c r="H238" t="s">
        <v>196</v>
      </c>
      <c r="I238" t="s">
        <v>27</v>
      </c>
      <c r="J238">
        <v>110</v>
      </c>
      <c r="K238" t="s">
        <v>1566</v>
      </c>
    </row>
    <row r="239" spans="1:11" x14ac:dyDescent="0.65">
      <c r="A239">
        <v>2819</v>
      </c>
      <c r="B239">
        <v>10.07</v>
      </c>
      <c r="D239">
        <v>-0.1</v>
      </c>
      <c r="E239" t="s">
        <v>90</v>
      </c>
      <c r="F239" t="s">
        <v>53</v>
      </c>
      <c r="G239" s="2" t="s">
        <v>1240</v>
      </c>
      <c r="H239" t="s">
        <v>30</v>
      </c>
      <c r="I239" t="s">
        <v>27</v>
      </c>
      <c r="J239">
        <v>110</v>
      </c>
      <c r="K239" t="s">
        <v>1751</v>
      </c>
    </row>
    <row r="240" spans="1:11" x14ac:dyDescent="0.65">
      <c r="A240">
        <v>3154</v>
      </c>
      <c r="B240">
        <v>10.08</v>
      </c>
      <c r="D240">
        <v>0.8</v>
      </c>
      <c r="E240" t="s">
        <v>116</v>
      </c>
      <c r="F240" t="s">
        <v>117</v>
      </c>
      <c r="G240" s="2" t="s">
        <v>1143</v>
      </c>
      <c r="H240" t="s">
        <v>237</v>
      </c>
      <c r="I240" t="s">
        <v>27</v>
      </c>
      <c r="J240">
        <v>110</v>
      </c>
      <c r="K240" t="s">
        <v>1702</v>
      </c>
    </row>
    <row r="241" spans="1:11" x14ac:dyDescent="0.65">
      <c r="A241">
        <v>3154</v>
      </c>
      <c r="B241">
        <v>10.08</v>
      </c>
      <c r="D241">
        <v>-0.1</v>
      </c>
      <c r="E241" t="s">
        <v>368</v>
      </c>
      <c r="F241" t="s">
        <v>114</v>
      </c>
      <c r="G241" s="2" t="s">
        <v>1184</v>
      </c>
      <c r="H241" t="s">
        <v>129</v>
      </c>
      <c r="I241" t="s">
        <v>27</v>
      </c>
      <c r="J241">
        <v>110</v>
      </c>
      <c r="K241" t="s">
        <v>1580</v>
      </c>
    </row>
    <row r="242" spans="1:11" x14ac:dyDescent="0.65">
      <c r="A242">
        <v>3154</v>
      </c>
      <c r="B242">
        <v>10.08</v>
      </c>
      <c r="D242">
        <v>0.1</v>
      </c>
      <c r="E242" t="s">
        <v>188</v>
      </c>
      <c r="F242" t="s">
        <v>6</v>
      </c>
      <c r="G242" s="2" t="s">
        <v>1192</v>
      </c>
      <c r="H242" t="s">
        <v>631</v>
      </c>
      <c r="I242" t="s">
        <v>27</v>
      </c>
      <c r="J242">
        <v>110</v>
      </c>
      <c r="K242" t="s">
        <v>1580</v>
      </c>
    </row>
    <row r="243" spans="1:11" x14ac:dyDescent="0.65">
      <c r="A243">
        <v>3154</v>
      </c>
      <c r="B243">
        <v>10.08</v>
      </c>
      <c r="D243">
        <v>0.5</v>
      </c>
      <c r="E243" t="s">
        <v>188</v>
      </c>
      <c r="F243" t="s">
        <v>6</v>
      </c>
      <c r="G243" s="2" t="s">
        <v>1192</v>
      </c>
      <c r="H243" t="s">
        <v>263</v>
      </c>
      <c r="I243" t="s">
        <v>27</v>
      </c>
      <c r="J243">
        <v>110</v>
      </c>
      <c r="K243" t="s">
        <v>1642</v>
      </c>
    </row>
    <row r="244" spans="1:11" x14ac:dyDescent="0.65">
      <c r="A244">
        <v>3512</v>
      </c>
      <c r="B244">
        <v>10.09</v>
      </c>
      <c r="D244">
        <v>0.1</v>
      </c>
      <c r="E244" t="s">
        <v>93</v>
      </c>
      <c r="F244" t="s">
        <v>94</v>
      </c>
      <c r="G244" s="2" t="s">
        <v>1141</v>
      </c>
      <c r="H244" t="s">
        <v>151</v>
      </c>
      <c r="I244" t="s">
        <v>27</v>
      </c>
      <c r="J244">
        <v>110</v>
      </c>
      <c r="K244" t="s">
        <v>1702</v>
      </c>
    </row>
    <row r="245" spans="1:11" x14ac:dyDescent="0.65">
      <c r="A245">
        <v>3512</v>
      </c>
      <c r="B245">
        <v>10.09</v>
      </c>
      <c r="D245">
        <v>1.1000000000000001</v>
      </c>
      <c r="E245" t="s">
        <v>93</v>
      </c>
      <c r="F245" t="s">
        <v>94</v>
      </c>
      <c r="G245" s="2" t="s">
        <v>1141</v>
      </c>
      <c r="H245">
        <v>2</v>
      </c>
      <c r="I245" t="s">
        <v>27</v>
      </c>
      <c r="J245">
        <v>110</v>
      </c>
      <c r="K245" t="s">
        <v>1682</v>
      </c>
    </row>
    <row r="246" spans="1:11" x14ac:dyDescent="0.65">
      <c r="A246">
        <v>3512</v>
      </c>
      <c r="B246">
        <v>10.09</v>
      </c>
      <c r="D246">
        <v>-0.1</v>
      </c>
      <c r="E246" t="s">
        <v>188</v>
      </c>
      <c r="F246" t="s">
        <v>6</v>
      </c>
      <c r="G246" s="2" t="s">
        <v>1192</v>
      </c>
      <c r="H246" t="s">
        <v>544</v>
      </c>
      <c r="I246" t="s">
        <v>27</v>
      </c>
      <c r="J246">
        <v>110</v>
      </c>
      <c r="K246" t="s">
        <v>1580</v>
      </c>
    </row>
    <row r="247" spans="1:11" x14ac:dyDescent="0.65">
      <c r="A247">
        <v>3512</v>
      </c>
      <c r="B247">
        <v>10.09</v>
      </c>
      <c r="D247">
        <v>0.3</v>
      </c>
      <c r="E247" t="s">
        <v>741</v>
      </c>
      <c r="F247" t="s">
        <v>114</v>
      </c>
      <c r="G247" s="2" t="s">
        <v>1250</v>
      </c>
      <c r="H247">
        <v>2</v>
      </c>
      <c r="I247" t="s">
        <v>27</v>
      </c>
      <c r="J247">
        <v>110</v>
      </c>
      <c r="K247" t="s">
        <v>1848</v>
      </c>
    </row>
    <row r="248" spans="1:11" x14ac:dyDescent="0.65">
      <c r="A248">
        <v>3512</v>
      </c>
      <c r="B248">
        <v>10.09</v>
      </c>
      <c r="D248">
        <v>0.5</v>
      </c>
      <c r="E248" t="s">
        <v>741</v>
      </c>
      <c r="F248" t="s">
        <v>114</v>
      </c>
      <c r="G248" s="2" t="s">
        <v>1250</v>
      </c>
      <c r="H248" t="s">
        <v>13</v>
      </c>
      <c r="I248" t="s">
        <v>27</v>
      </c>
      <c r="J248">
        <v>110</v>
      </c>
      <c r="K248" t="s">
        <v>1848</v>
      </c>
    </row>
    <row r="249" spans="1:11" x14ac:dyDescent="0.65">
      <c r="A249">
        <v>85</v>
      </c>
      <c r="B249">
        <v>9.84</v>
      </c>
      <c r="D249">
        <v>0.7</v>
      </c>
      <c r="E249" t="s">
        <v>64</v>
      </c>
      <c r="F249" t="s">
        <v>65</v>
      </c>
      <c r="G249" s="2" t="s">
        <v>1264</v>
      </c>
      <c r="H249">
        <v>1</v>
      </c>
      <c r="I249" t="s">
        <v>66</v>
      </c>
      <c r="J249">
        <v>315</v>
      </c>
      <c r="K249" t="s">
        <v>1613</v>
      </c>
    </row>
    <row r="250" spans="1:11" x14ac:dyDescent="0.65">
      <c r="A250">
        <v>225</v>
      </c>
      <c r="B250">
        <v>9.89</v>
      </c>
      <c r="D250">
        <v>0.7</v>
      </c>
      <c r="E250" t="s">
        <v>87</v>
      </c>
      <c r="F250" t="s">
        <v>88</v>
      </c>
      <c r="G250" s="2" t="s">
        <v>1137</v>
      </c>
      <c r="H250">
        <v>2</v>
      </c>
      <c r="I250" t="s">
        <v>66</v>
      </c>
      <c r="J250">
        <v>315</v>
      </c>
      <c r="K250" t="s">
        <v>1613</v>
      </c>
    </row>
    <row r="251" spans="1:11" x14ac:dyDescent="0.65">
      <c r="A251">
        <v>256</v>
      </c>
      <c r="B251">
        <v>9.9</v>
      </c>
      <c r="D251">
        <v>0.7</v>
      </c>
      <c r="E251" t="s">
        <v>90</v>
      </c>
      <c r="F251" t="s">
        <v>53</v>
      </c>
      <c r="G251" s="2" t="s">
        <v>1240</v>
      </c>
      <c r="H251">
        <v>3</v>
      </c>
      <c r="I251" t="s">
        <v>66</v>
      </c>
      <c r="J251">
        <v>315</v>
      </c>
      <c r="K251" t="s">
        <v>1613</v>
      </c>
    </row>
    <row r="252" spans="1:11" x14ac:dyDescent="0.65">
      <c r="A252">
        <v>347</v>
      </c>
      <c r="B252">
        <v>9.92</v>
      </c>
      <c r="D252">
        <v>1.1000000000000001</v>
      </c>
      <c r="E252" t="s">
        <v>159</v>
      </c>
      <c r="F252" t="s">
        <v>6</v>
      </c>
      <c r="G252" s="2" t="s">
        <v>1190</v>
      </c>
      <c r="H252">
        <v>1</v>
      </c>
      <c r="I252" t="s">
        <v>66</v>
      </c>
      <c r="J252">
        <v>315</v>
      </c>
      <c r="K252" t="s">
        <v>1760</v>
      </c>
    </row>
    <row r="253" spans="1:11" x14ac:dyDescent="0.65">
      <c r="A253">
        <v>403</v>
      </c>
      <c r="B253">
        <v>9.93</v>
      </c>
      <c r="D253">
        <v>-0.6</v>
      </c>
      <c r="E253" t="s">
        <v>90</v>
      </c>
      <c r="F253" t="s">
        <v>53</v>
      </c>
      <c r="G253" s="2" t="s">
        <v>1240</v>
      </c>
      <c r="H253" t="s">
        <v>32</v>
      </c>
      <c r="I253" t="s">
        <v>66</v>
      </c>
      <c r="J253">
        <v>315</v>
      </c>
      <c r="K253" t="s">
        <v>1613</v>
      </c>
    </row>
    <row r="254" spans="1:11" x14ac:dyDescent="0.65">
      <c r="A254">
        <v>403</v>
      </c>
      <c r="B254">
        <v>9.93</v>
      </c>
      <c r="D254">
        <v>1.1000000000000001</v>
      </c>
      <c r="E254" t="s">
        <v>87</v>
      </c>
      <c r="F254" t="s">
        <v>88</v>
      </c>
      <c r="G254" s="2" t="s">
        <v>1137</v>
      </c>
      <c r="H254" t="s">
        <v>141</v>
      </c>
      <c r="I254" t="s">
        <v>66</v>
      </c>
      <c r="J254">
        <v>315</v>
      </c>
      <c r="K254" t="s">
        <v>1786</v>
      </c>
    </row>
    <row r="255" spans="1:11" x14ac:dyDescent="0.65">
      <c r="A255">
        <v>480</v>
      </c>
      <c r="B255">
        <v>9.94</v>
      </c>
      <c r="D255">
        <v>-0.5</v>
      </c>
      <c r="E255" t="s">
        <v>87</v>
      </c>
      <c r="F255" t="s">
        <v>88</v>
      </c>
      <c r="G255" s="2" t="s">
        <v>1137</v>
      </c>
      <c r="H255" t="s">
        <v>25</v>
      </c>
      <c r="I255" t="s">
        <v>66</v>
      </c>
      <c r="J255">
        <v>315</v>
      </c>
      <c r="K255" t="s">
        <v>1613</v>
      </c>
    </row>
    <row r="256" spans="1:11" x14ac:dyDescent="0.65">
      <c r="A256">
        <v>562</v>
      </c>
      <c r="B256">
        <v>9.9499999999999993</v>
      </c>
      <c r="D256">
        <v>-0.3</v>
      </c>
      <c r="E256" t="s">
        <v>90</v>
      </c>
      <c r="F256" t="s">
        <v>53</v>
      </c>
      <c r="G256" s="2" t="s">
        <v>1240</v>
      </c>
      <c r="H256" t="s">
        <v>29</v>
      </c>
      <c r="I256" t="s">
        <v>66</v>
      </c>
      <c r="J256">
        <v>315</v>
      </c>
      <c r="K256" t="s">
        <v>1786</v>
      </c>
    </row>
    <row r="257" spans="1:11" x14ac:dyDescent="0.65">
      <c r="A257">
        <v>884</v>
      </c>
      <c r="B257">
        <v>9.98</v>
      </c>
      <c r="D257">
        <v>-0.1</v>
      </c>
      <c r="E257" t="s">
        <v>187</v>
      </c>
      <c r="F257" t="s">
        <v>6</v>
      </c>
      <c r="G257" s="2" t="s">
        <v>1257</v>
      </c>
      <c r="H257" t="s">
        <v>32</v>
      </c>
      <c r="I257" t="s">
        <v>66</v>
      </c>
      <c r="J257">
        <v>315</v>
      </c>
      <c r="K257" t="s">
        <v>1760</v>
      </c>
    </row>
    <row r="258" spans="1:11" x14ac:dyDescent="0.65">
      <c r="A258">
        <v>884</v>
      </c>
      <c r="B258">
        <v>9.98</v>
      </c>
      <c r="D258">
        <v>0.6</v>
      </c>
      <c r="E258" t="s">
        <v>159</v>
      </c>
      <c r="F258" t="s">
        <v>6</v>
      </c>
      <c r="G258" s="2" t="s">
        <v>1190</v>
      </c>
      <c r="H258" t="s">
        <v>25</v>
      </c>
      <c r="I258" t="s">
        <v>66</v>
      </c>
      <c r="J258">
        <v>315</v>
      </c>
      <c r="K258" t="s">
        <v>1760</v>
      </c>
    </row>
    <row r="259" spans="1:11" x14ac:dyDescent="0.65">
      <c r="A259">
        <v>1017</v>
      </c>
      <c r="B259">
        <v>9.99</v>
      </c>
      <c r="D259">
        <v>0.7</v>
      </c>
      <c r="E259" t="s">
        <v>159</v>
      </c>
      <c r="F259" t="s">
        <v>6</v>
      </c>
      <c r="G259" s="2" t="s">
        <v>1190</v>
      </c>
      <c r="H259">
        <v>4</v>
      </c>
      <c r="I259" t="s">
        <v>66</v>
      </c>
      <c r="J259">
        <v>315</v>
      </c>
      <c r="K259" t="s">
        <v>1613</v>
      </c>
    </row>
    <row r="260" spans="1:11" x14ac:dyDescent="0.65">
      <c r="A260">
        <v>1017</v>
      </c>
      <c r="B260">
        <v>9.99</v>
      </c>
      <c r="D260">
        <v>-0.3</v>
      </c>
      <c r="E260" t="s">
        <v>187</v>
      </c>
      <c r="F260" t="s">
        <v>6</v>
      </c>
      <c r="G260" s="2" t="s">
        <v>1257</v>
      </c>
      <c r="H260" t="s">
        <v>30</v>
      </c>
      <c r="I260" t="s">
        <v>66</v>
      </c>
      <c r="J260">
        <v>315</v>
      </c>
      <c r="K260" t="s">
        <v>2016</v>
      </c>
    </row>
    <row r="261" spans="1:11" x14ac:dyDescent="0.65">
      <c r="A261">
        <v>1163</v>
      </c>
      <c r="B261">
        <v>10</v>
      </c>
      <c r="D261">
        <v>-0.6</v>
      </c>
      <c r="E261" t="s">
        <v>159</v>
      </c>
      <c r="F261" t="s">
        <v>6</v>
      </c>
      <c r="G261" s="2" t="s">
        <v>1190</v>
      </c>
      <c r="H261" t="s">
        <v>101</v>
      </c>
      <c r="I261" t="s">
        <v>66</v>
      </c>
      <c r="J261">
        <v>315</v>
      </c>
      <c r="K261" t="s">
        <v>1613</v>
      </c>
    </row>
    <row r="262" spans="1:11" x14ac:dyDescent="0.65">
      <c r="A262">
        <v>1163</v>
      </c>
      <c r="B262">
        <v>10</v>
      </c>
      <c r="D262">
        <v>-0.5</v>
      </c>
      <c r="E262" t="s">
        <v>64</v>
      </c>
      <c r="F262" t="s">
        <v>65</v>
      </c>
      <c r="G262" s="2" t="s">
        <v>1264</v>
      </c>
      <c r="H262" t="s">
        <v>171</v>
      </c>
      <c r="I262" t="s">
        <v>66</v>
      </c>
      <c r="J262">
        <v>315</v>
      </c>
      <c r="K262" t="s">
        <v>1613</v>
      </c>
    </row>
    <row r="263" spans="1:11" x14ac:dyDescent="0.65">
      <c r="A263">
        <v>1163</v>
      </c>
      <c r="B263">
        <v>10</v>
      </c>
      <c r="D263">
        <v>0.7</v>
      </c>
      <c r="E263" t="s">
        <v>213</v>
      </c>
      <c r="F263" t="s">
        <v>6</v>
      </c>
      <c r="G263" s="2" t="s">
        <v>1132</v>
      </c>
      <c r="H263">
        <v>5</v>
      </c>
      <c r="I263" t="s">
        <v>66</v>
      </c>
      <c r="J263">
        <v>315</v>
      </c>
      <c r="K263" t="s">
        <v>1613</v>
      </c>
    </row>
    <row r="264" spans="1:11" x14ac:dyDescent="0.65">
      <c r="A264">
        <v>1163</v>
      </c>
      <c r="B264">
        <v>10</v>
      </c>
      <c r="D264">
        <v>-0.1</v>
      </c>
      <c r="E264" t="s">
        <v>213</v>
      </c>
      <c r="F264" t="s">
        <v>6</v>
      </c>
      <c r="G264" s="2" t="s">
        <v>1132</v>
      </c>
      <c r="H264" t="s">
        <v>101</v>
      </c>
      <c r="I264" t="s">
        <v>66</v>
      </c>
      <c r="J264">
        <v>315</v>
      </c>
      <c r="K264" t="s">
        <v>1760</v>
      </c>
    </row>
    <row r="265" spans="1:11" x14ac:dyDescent="0.65">
      <c r="A265">
        <v>1163</v>
      </c>
      <c r="B265">
        <v>10</v>
      </c>
      <c r="D265">
        <v>1.1000000000000001</v>
      </c>
      <c r="E265" t="s">
        <v>213</v>
      </c>
      <c r="F265" t="s">
        <v>6</v>
      </c>
      <c r="G265" s="2" t="s">
        <v>1132</v>
      </c>
      <c r="H265">
        <v>2</v>
      </c>
      <c r="I265" t="s">
        <v>66</v>
      </c>
      <c r="J265">
        <v>315</v>
      </c>
      <c r="K265" t="s">
        <v>1760</v>
      </c>
    </row>
    <row r="266" spans="1:11" x14ac:dyDescent="0.65">
      <c r="A266">
        <v>1163</v>
      </c>
      <c r="B266">
        <v>10</v>
      </c>
      <c r="D266">
        <v>0.6</v>
      </c>
      <c r="E266" t="s">
        <v>187</v>
      </c>
      <c r="F266" t="s">
        <v>6</v>
      </c>
      <c r="G266" s="2" t="s">
        <v>1257</v>
      </c>
      <c r="H266" t="s">
        <v>29</v>
      </c>
      <c r="I266" t="s">
        <v>66</v>
      </c>
      <c r="J266">
        <v>315</v>
      </c>
      <c r="K266" t="s">
        <v>2016</v>
      </c>
    </row>
    <row r="267" spans="1:11" x14ac:dyDescent="0.65">
      <c r="A267">
        <v>1334</v>
      </c>
      <c r="B267">
        <v>10.01</v>
      </c>
      <c r="D267">
        <v>1.1000000000000001</v>
      </c>
      <c r="E267" t="s">
        <v>187</v>
      </c>
      <c r="F267" t="s">
        <v>6</v>
      </c>
      <c r="G267" s="2" t="s">
        <v>1257</v>
      </c>
      <c r="H267">
        <v>3</v>
      </c>
      <c r="I267" t="s">
        <v>66</v>
      </c>
      <c r="J267">
        <v>315</v>
      </c>
      <c r="K267" t="s">
        <v>1760</v>
      </c>
    </row>
    <row r="268" spans="1:11" x14ac:dyDescent="0.65">
      <c r="A268">
        <v>1334</v>
      </c>
      <c r="B268">
        <v>10.01</v>
      </c>
      <c r="D268">
        <v>0.6</v>
      </c>
      <c r="E268" t="s">
        <v>77</v>
      </c>
      <c r="F268" t="s">
        <v>6</v>
      </c>
      <c r="G268" s="2" t="s">
        <v>1133</v>
      </c>
      <c r="H268" t="s">
        <v>148</v>
      </c>
      <c r="I268" t="s">
        <v>66</v>
      </c>
      <c r="J268">
        <v>315</v>
      </c>
      <c r="K268" t="s">
        <v>2016</v>
      </c>
    </row>
    <row r="269" spans="1:11" x14ac:dyDescent="0.65">
      <c r="A269">
        <v>1334</v>
      </c>
      <c r="B269">
        <v>10.01</v>
      </c>
      <c r="D269">
        <v>0.2</v>
      </c>
      <c r="E269" t="s">
        <v>12</v>
      </c>
      <c r="F269" t="s">
        <v>0</v>
      </c>
      <c r="G269" s="2" t="s">
        <v>1220</v>
      </c>
      <c r="H269">
        <v>1</v>
      </c>
      <c r="I269" t="s">
        <v>66</v>
      </c>
      <c r="J269">
        <v>315</v>
      </c>
      <c r="K269" t="s">
        <v>2116</v>
      </c>
    </row>
    <row r="270" spans="1:11" x14ac:dyDescent="0.65">
      <c r="A270">
        <v>1334</v>
      </c>
      <c r="B270">
        <v>10.01</v>
      </c>
      <c r="D270">
        <v>0.1</v>
      </c>
      <c r="E270" t="s">
        <v>12</v>
      </c>
      <c r="F270" t="s">
        <v>0</v>
      </c>
      <c r="G270" s="2" t="s">
        <v>1220</v>
      </c>
      <c r="H270">
        <v>1</v>
      </c>
      <c r="I270" t="s">
        <v>66</v>
      </c>
      <c r="J270">
        <v>315</v>
      </c>
      <c r="K270" t="s">
        <v>2117</v>
      </c>
    </row>
    <row r="271" spans="1:11" x14ac:dyDescent="0.65">
      <c r="A271">
        <v>1516</v>
      </c>
      <c r="B271">
        <v>10.02</v>
      </c>
      <c r="D271">
        <v>0.6</v>
      </c>
      <c r="E271" t="s">
        <v>191</v>
      </c>
      <c r="F271" t="s">
        <v>6</v>
      </c>
      <c r="G271" s="2" t="s">
        <v>1146</v>
      </c>
      <c r="H271" t="s">
        <v>171</v>
      </c>
      <c r="I271" t="s">
        <v>66</v>
      </c>
      <c r="J271">
        <v>315</v>
      </c>
      <c r="K271" t="s">
        <v>1760</v>
      </c>
    </row>
    <row r="272" spans="1:11" x14ac:dyDescent="0.65">
      <c r="A272">
        <v>1516</v>
      </c>
      <c r="B272">
        <v>10.02</v>
      </c>
      <c r="D272">
        <v>0.3</v>
      </c>
      <c r="E272" t="s">
        <v>546</v>
      </c>
      <c r="F272" t="s">
        <v>6</v>
      </c>
      <c r="G272" s="2" t="s">
        <v>1329</v>
      </c>
      <c r="H272" t="s">
        <v>13</v>
      </c>
      <c r="I272" t="s">
        <v>66</v>
      </c>
      <c r="J272">
        <v>315</v>
      </c>
      <c r="K272" t="s">
        <v>2016</v>
      </c>
    </row>
    <row r="273" spans="1:11" x14ac:dyDescent="0.65">
      <c r="A273">
        <v>1699</v>
      </c>
      <c r="B273">
        <v>10.029999999999999</v>
      </c>
      <c r="D273">
        <v>0.1</v>
      </c>
      <c r="E273" t="s">
        <v>113</v>
      </c>
      <c r="F273" t="s">
        <v>114</v>
      </c>
      <c r="G273" s="2" t="s">
        <v>1138</v>
      </c>
      <c r="H273" t="s">
        <v>111</v>
      </c>
      <c r="I273" t="s">
        <v>66</v>
      </c>
      <c r="J273">
        <v>315</v>
      </c>
      <c r="K273" t="s">
        <v>1786</v>
      </c>
    </row>
    <row r="274" spans="1:11" x14ac:dyDescent="0.65">
      <c r="A274">
        <v>1699</v>
      </c>
      <c r="B274">
        <v>10.029999999999999</v>
      </c>
      <c r="D274">
        <v>1.3</v>
      </c>
      <c r="E274" t="s">
        <v>240</v>
      </c>
      <c r="F274" t="s">
        <v>79</v>
      </c>
      <c r="G274" s="2" t="s">
        <v>1194</v>
      </c>
      <c r="H274" t="s">
        <v>13</v>
      </c>
      <c r="I274" t="s">
        <v>66</v>
      </c>
      <c r="J274">
        <v>315</v>
      </c>
      <c r="K274" t="s">
        <v>1786</v>
      </c>
    </row>
    <row r="275" spans="1:11" x14ac:dyDescent="0.65">
      <c r="A275">
        <v>1699</v>
      </c>
      <c r="B275">
        <v>10.029999999999999</v>
      </c>
      <c r="D275">
        <v>1.6</v>
      </c>
      <c r="E275" t="s">
        <v>188</v>
      </c>
      <c r="F275" t="s">
        <v>6</v>
      </c>
      <c r="G275" s="2" t="s">
        <v>1192</v>
      </c>
      <c r="H275" t="s">
        <v>89</v>
      </c>
      <c r="I275" t="s">
        <v>66</v>
      </c>
      <c r="J275">
        <v>315</v>
      </c>
      <c r="K275" t="s">
        <v>2232</v>
      </c>
    </row>
    <row r="276" spans="1:11" x14ac:dyDescent="0.65">
      <c r="A276">
        <v>1699</v>
      </c>
      <c r="B276">
        <v>10.029999999999999</v>
      </c>
      <c r="D276">
        <v>0.6</v>
      </c>
      <c r="E276" t="s">
        <v>86</v>
      </c>
      <c r="F276" t="s">
        <v>6</v>
      </c>
      <c r="G276" s="2" t="s">
        <v>1200</v>
      </c>
      <c r="H276" t="s">
        <v>250</v>
      </c>
      <c r="I276" t="s">
        <v>66</v>
      </c>
      <c r="J276">
        <v>315</v>
      </c>
      <c r="K276" t="s">
        <v>1760</v>
      </c>
    </row>
    <row r="277" spans="1:11" x14ac:dyDescent="0.65">
      <c r="A277">
        <v>1936</v>
      </c>
      <c r="B277">
        <v>10.039999999999999</v>
      </c>
      <c r="D277">
        <v>-0.6</v>
      </c>
      <c r="E277" t="s">
        <v>113</v>
      </c>
      <c r="F277" t="s">
        <v>114</v>
      </c>
      <c r="G277" s="2" t="s">
        <v>1138</v>
      </c>
      <c r="H277" t="s">
        <v>123</v>
      </c>
      <c r="I277" t="s">
        <v>66</v>
      </c>
      <c r="J277">
        <v>315</v>
      </c>
      <c r="K277" t="s">
        <v>1613</v>
      </c>
    </row>
    <row r="278" spans="1:11" x14ac:dyDescent="0.65">
      <c r="A278">
        <v>1936</v>
      </c>
      <c r="B278">
        <v>10.039999999999999</v>
      </c>
      <c r="D278">
        <v>-0.6</v>
      </c>
      <c r="E278" t="s">
        <v>240</v>
      </c>
      <c r="F278" t="s">
        <v>79</v>
      </c>
      <c r="G278" s="2" t="s">
        <v>1194</v>
      </c>
      <c r="H278" t="s">
        <v>263</v>
      </c>
      <c r="I278" t="s">
        <v>66</v>
      </c>
      <c r="J278">
        <v>315</v>
      </c>
      <c r="K278" t="s">
        <v>1613</v>
      </c>
    </row>
    <row r="279" spans="1:11" x14ac:dyDescent="0.65">
      <c r="A279">
        <v>1936</v>
      </c>
      <c r="B279">
        <v>10.039999999999999</v>
      </c>
      <c r="D279">
        <v>-1.2</v>
      </c>
      <c r="E279" t="s">
        <v>213</v>
      </c>
      <c r="F279" t="s">
        <v>6</v>
      </c>
      <c r="G279" s="2" t="s">
        <v>1132</v>
      </c>
      <c r="H279" t="s">
        <v>161</v>
      </c>
      <c r="I279" t="s">
        <v>66</v>
      </c>
      <c r="J279">
        <v>315</v>
      </c>
      <c r="K279" t="s">
        <v>1786</v>
      </c>
    </row>
    <row r="280" spans="1:11" x14ac:dyDescent="0.65">
      <c r="A280">
        <v>1936</v>
      </c>
      <c r="B280">
        <v>10.039999999999999</v>
      </c>
      <c r="D280">
        <v>0.6</v>
      </c>
      <c r="E280" t="s">
        <v>86</v>
      </c>
      <c r="F280" t="s">
        <v>6</v>
      </c>
      <c r="G280" s="2" t="s">
        <v>1200</v>
      </c>
      <c r="H280" t="s">
        <v>552</v>
      </c>
      <c r="I280" t="s">
        <v>66</v>
      </c>
      <c r="J280">
        <v>315</v>
      </c>
      <c r="K280" t="s">
        <v>2016</v>
      </c>
    </row>
    <row r="281" spans="1:11" x14ac:dyDescent="0.65">
      <c r="A281">
        <v>2228</v>
      </c>
      <c r="B281">
        <v>10.050000000000001</v>
      </c>
      <c r="D281">
        <v>0.1</v>
      </c>
      <c r="E281" t="s">
        <v>64</v>
      </c>
      <c r="F281" t="s">
        <v>65</v>
      </c>
      <c r="G281" s="2" t="s">
        <v>1264</v>
      </c>
      <c r="H281" t="s">
        <v>274</v>
      </c>
      <c r="I281" t="s">
        <v>66</v>
      </c>
      <c r="J281">
        <v>315</v>
      </c>
      <c r="K281" t="s">
        <v>1786</v>
      </c>
    </row>
    <row r="282" spans="1:11" x14ac:dyDescent="0.65">
      <c r="A282">
        <v>2228</v>
      </c>
      <c r="B282">
        <v>10.050000000000001</v>
      </c>
      <c r="D282">
        <v>0.6</v>
      </c>
      <c r="E282" t="s">
        <v>546</v>
      </c>
      <c r="F282" t="s">
        <v>6</v>
      </c>
      <c r="G282" s="2" t="s">
        <v>1329</v>
      </c>
      <c r="H282" t="s">
        <v>431</v>
      </c>
      <c r="I282" t="s">
        <v>66</v>
      </c>
      <c r="J282">
        <v>315</v>
      </c>
      <c r="K282" t="s">
        <v>1760</v>
      </c>
    </row>
    <row r="283" spans="1:11" x14ac:dyDescent="0.65">
      <c r="A283">
        <v>2228</v>
      </c>
      <c r="B283">
        <v>10.050000000000001</v>
      </c>
      <c r="D283">
        <v>0.3</v>
      </c>
      <c r="E283" t="s">
        <v>409</v>
      </c>
      <c r="F283" t="s">
        <v>6</v>
      </c>
      <c r="G283" s="2" t="s">
        <v>1191</v>
      </c>
      <c r="H283" t="s">
        <v>196</v>
      </c>
      <c r="I283" t="s">
        <v>66</v>
      </c>
      <c r="J283">
        <v>315</v>
      </c>
      <c r="K283" t="s">
        <v>2016</v>
      </c>
    </row>
    <row r="284" spans="1:11" x14ac:dyDescent="0.65">
      <c r="A284">
        <v>2228</v>
      </c>
      <c r="B284">
        <v>10.050000000000001</v>
      </c>
      <c r="D284">
        <v>0.8</v>
      </c>
      <c r="E284" t="s">
        <v>44</v>
      </c>
      <c r="F284" t="s">
        <v>0</v>
      </c>
      <c r="G284" s="2" t="s">
        <v>1272</v>
      </c>
      <c r="H284" t="s">
        <v>89</v>
      </c>
      <c r="I284" t="s">
        <v>66</v>
      </c>
      <c r="J284">
        <v>315</v>
      </c>
      <c r="K284" t="s">
        <v>2385</v>
      </c>
    </row>
    <row r="285" spans="1:11" x14ac:dyDescent="0.65">
      <c r="A285">
        <v>2513</v>
      </c>
      <c r="B285">
        <v>10.06</v>
      </c>
      <c r="D285">
        <v>0.1</v>
      </c>
      <c r="E285" t="s">
        <v>90</v>
      </c>
      <c r="F285" t="s">
        <v>53</v>
      </c>
      <c r="G285" s="2" t="s">
        <v>1240</v>
      </c>
      <c r="H285" t="s">
        <v>132</v>
      </c>
      <c r="I285" t="s">
        <v>66</v>
      </c>
      <c r="J285">
        <v>315</v>
      </c>
      <c r="K285" t="s">
        <v>1786</v>
      </c>
    </row>
    <row r="286" spans="1:11" x14ac:dyDescent="0.65">
      <c r="A286">
        <v>2513</v>
      </c>
      <c r="B286">
        <v>10.06</v>
      </c>
      <c r="D286">
        <v>-0.1</v>
      </c>
      <c r="E286" t="s">
        <v>77</v>
      </c>
      <c r="F286" t="s">
        <v>6</v>
      </c>
      <c r="G286" s="2" t="s">
        <v>1133</v>
      </c>
      <c r="H286" t="s">
        <v>123</v>
      </c>
      <c r="I286" t="s">
        <v>66</v>
      </c>
      <c r="J286">
        <v>315</v>
      </c>
      <c r="K286" t="s">
        <v>1760</v>
      </c>
    </row>
    <row r="287" spans="1:11" x14ac:dyDescent="0.65">
      <c r="A287">
        <v>2513</v>
      </c>
      <c r="B287">
        <v>10.06</v>
      </c>
      <c r="D287">
        <v>0.6</v>
      </c>
      <c r="E287" t="s">
        <v>268</v>
      </c>
      <c r="F287" t="s">
        <v>6</v>
      </c>
      <c r="G287" s="2" t="s">
        <v>1208</v>
      </c>
      <c r="H287" t="s">
        <v>622</v>
      </c>
      <c r="I287" t="s">
        <v>66</v>
      </c>
      <c r="J287">
        <v>315</v>
      </c>
      <c r="K287" t="s">
        <v>1760</v>
      </c>
    </row>
    <row r="288" spans="1:11" x14ac:dyDescent="0.65">
      <c r="A288">
        <v>2513</v>
      </c>
      <c r="B288">
        <v>10.06</v>
      </c>
      <c r="D288">
        <v>1.1000000000000001</v>
      </c>
      <c r="E288" t="s">
        <v>546</v>
      </c>
      <c r="F288" t="s">
        <v>6</v>
      </c>
      <c r="G288" s="2" t="s">
        <v>1329</v>
      </c>
      <c r="H288">
        <v>4</v>
      </c>
      <c r="I288" t="s">
        <v>66</v>
      </c>
      <c r="J288">
        <v>315</v>
      </c>
      <c r="K288" t="s">
        <v>1760</v>
      </c>
    </row>
    <row r="289" spans="1:11" x14ac:dyDescent="0.65">
      <c r="A289">
        <v>2819</v>
      </c>
      <c r="B289">
        <v>10.07</v>
      </c>
      <c r="D289">
        <v>1</v>
      </c>
      <c r="E289" t="s">
        <v>846</v>
      </c>
      <c r="F289" t="s">
        <v>6</v>
      </c>
      <c r="G289" s="2" t="s">
        <v>1328</v>
      </c>
      <c r="H289">
        <v>1</v>
      </c>
      <c r="I289" t="s">
        <v>66</v>
      </c>
      <c r="J289">
        <v>315</v>
      </c>
      <c r="K289" t="s">
        <v>2362</v>
      </c>
    </row>
    <row r="290" spans="1:11" x14ac:dyDescent="0.65">
      <c r="A290">
        <v>2819</v>
      </c>
      <c r="B290">
        <v>10.07</v>
      </c>
      <c r="D290">
        <v>1.1000000000000001</v>
      </c>
      <c r="E290" t="s">
        <v>77</v>
      </c>
      <c r="F290" t="s">
        <v>6</v>
      </c>
      <c r="G290" s="2" t="s">
        <v>1133</v>
      </c>
      <c r="H290">
        <v>6</v>
      </c>
      <c r="I290" t="s">
        <v>66</v>
      </c>
      <c r="J290">
        <v>315</v>
      </c>
      <c r="K290" t="s">
        <v>1760</v>
      </c>
    </row>
    <row r="291" spans="1:11" x14ac:dyDescent="0.65">
      <c r="A291">
        <v>2819</v>
      </c>
      <c r="B291">
        <v>10.07</v>
      </c>
      <c r="D291">
        <v>1.1000000000000001</v>
      </c>
      <c r="E291" t="s">
        <v>191</v>
      </c>
      <c r="F291" t="s">
        <v>6</v>
      </c>
      <c r="G291" s="2" t="s">
        <v>1146</v>
      </c>
      <c r="H291">
        <v>5</v>
      </c>
      <c r="I291" t="s">
        <v>66</v>
      </c>
      <c r="J291">
        <v>315</v>
      </c>
      <c r="K291" t="s">
        <v>1760</v>
      </c>
    </row>
    <row r="292" spans="1:11" x14ac:dyDescent="0.65">
      <c r="A292">
        <v>2819</v>
      </c>
      <c r="B292">
        <v>10.07</v>
      </c>
      <c r="D292">
        <v>-0.9</v>
      </c>
      <c r="E292" t="s">
        <v>213</v>
      </c>
      <c r="F292" t="s">
        <v>6</v>
      </c>
      <c r="G292" s="2" t="s">
        <v>1132</v>
      </c>
      <c r="H292" t="s">
        <v>274</v>
      </c>
      <c r="I292" t="s">
        <v>66</v>
      </c>
      <c r="J292">
        <v>315</v>
      </c>
      <c r="K292" t="s">
        <v>2016</v>
      </c>
    </row>
    <row r="293" spans="1:11" x14ac:dyDescent="0.65">
      <c r="A293">
        <v>2819</v>
      </c>
      <c r="B293">
        <v>10.07</v>
      </c>
      <c r="D293">
        <v>-0.9</v>
      </c>
      <c r="E293" t="s">
        <v>546</v>
      </c>
      <c r="F293" t="s">
        <v>6</v>
      </c>
      <c r="G293" s="2" t="s">
        <v>1329</v>
      </c>
      <c r="H293" t="s">
        <v>111</v>
      </c>
      <c r="I293" t="s">
        <v>66</v>
      </c>
      <c r="J293">
        <v>315</v>
      </c>
      <c r="K293" t="s">
        <v>2016</v>
      </c>
    </row>
    <row r="294" spans="1:11" x14ac:dyDescent="0.65">
      <c r="A294">
        <v>2819</v>
      </c>
      <c r="B294">
        <v>10.07</v>
      </c>
      <c r="D294">
        <v>-0.5</v>
      </c>
      <c r="E294" t="s">
        <v>186</v>
      </c>
      <c r="F294" t="s">
        <v>6</v>
      </c>
      <c r="G294" s="2" t="s">
        <v>1193</v>
      </c>
      <c r="H294" t="s">
        <v>72</v>
      </c>
      <c r="I294" t="s">
        <v>66</v>
      </c>
      <c r="J294">
        <v>315</v>
      </c>
      <c r="K294" t="s">
        <v>2016</v>
      </c>
    </row>
    <row r="295" spans="1:11" x14ac:dyDescent="0.65">
      <c r="A295">
        <v>2819</v>
      </c>
      <c r="B295">
        <v>10.07</v>
      </c>
      <c r="D295">
        <v>-0.3</v>
      </c>
      <c r="E295" t="s">
        <v>732</v>
      </c>
      <c r="F295" t="s">
        <v>6</v>
      </c>
      <c r="G295" s="2" t="s">
        <v>1330</v>
      </c>
      <c r="H295" t="s">
        <v>304</v>
      </c>
      <c r="I295" t="s">
        <v>66</v>
      </c>
      <c r="J295">
        <v>315</v>
      </c>
      <c r="K295" t="s">
        <v>2016</v>
      </c>
    </row>
    <row r="296" spans="1:11" x14ac:dyDescent="0.65">
      <c r="A296">
        <v>2819</v>
      </c>
      <c r="B296">
        <v>10.07</v>
      </c>
      <c r="D296">
        <v>0.3</v>
      </c>
      <c r="E296" t="s">
        <v>159</v>
      </c>
      <c r="F296" t="s">
        <v>6</v>
      </c>
      <c r="G296" s="2" t="s">
        <v>1190</v>
      </c>
      <c r="H296" t="s">
        <v>423</v>
      </c>
      <c r="I296" t="s">
        <v>66</v>
      </c>
      <c r="J296">
        <v>315</v>
      </c>
      <c r="K296" t="s">
        <v>2016</v>
      </c>
    </row>
    <row r="297" spans="1:11" x14ac:dyDescent="0.65">
      <c r="A297">
        <v>3154</v>
      </c>
      <c r="B297">
        <v>10.08</v>
      </c>
      <c r="D297">
        <v>1.4</v>
      </c>
      <c r="E297" t="s">
        <v>52</v>
      </c>
      <c r="F297" t="s">
        <v>53</v>
      </c>
      <c r="G297" s="2" t="s">
        <v>1170</v>
      </c>
      <c r="H297" t="s">
        <v>89</v>
      </c>
      <c r="I297" t="s">
        <v>66</v>
      </c>
      <c r="J297">
        <v>315</v>
      </c>
      <c r="K297" t="s">
        <v>1805</v>
      </c>
    </row>
    <row r="298" spans="1:11" x14ac:dyDescent="0.65">
      <c r="A298">
        <v>3154</v>
      </c>
      <c r="B298">
        <v>10.08</v>
      </c>
      <c r="D298">
        <v>-0.5</v>
      </c>
      <c r="E298" t="s">
        <v>213</v>
      </c>
      <c r="F298" t="s">
        <v>6</v>
      </c>
      <c r="G298" s="2" t="s">
        <v>1132</v>
      </c>
      <c r="H298" t="s">
        <v>250</v>
      </c>
      <c r="I298" t="s">
        <v>66</v>
      </c>
      <c r="J298">
        <v>315</v>
      </c>
      <c r="K298" t="s">
        <v>1613</v>
      </c>
    </row>
    <row r="299" spans="1:11" x14ac:dyDescent="0.65">
      <c r="A299">
        <v>3154</v>
      </c>
      <c r="B299">
        <v>10.08</v>
      </c>
      <c r="D299">
        <v>1.1000000000000001</v>
      </c>
      <c r="E299" t="s">
        <v>240</v>
      </c>
      <c r="F299" t="s">
        <v>79</v>
      </c>
      <c r="G299" s="2" t="s">
        <v>1194</v>
      </c>
      <c r="H299" t="s">
        <v>249</v>
      </c>
      <c r="I299" t="s">
        <v>66</v>
      </c>
      <c r="J299">
        <v>315</v>
      </c>
      <c r="K299" t="s">
        <v>1786</v>
      </c>
    </row>
    <row r="300" spans="1:11" x14ac:dyDescent="0.65">
      <c r="A300">
        <v>3154</v>
      </c>
      <c r="B300">
        <v>10.08</v>
      </c>
      <c r="D300">
        <v>1.3</v>
      </c>
      <c r="E300" t="s">
        <v>187</v>
      </c>
      <c r="F300" t="s">
        <v>6</v>
      </c>
      <c r="G300" s="2" t="s">
        <v>1257</v>
      </c>
      <c r="H300" t="s">
        <v>196</v>
      </c>
      <c r="I300" t="s">
        <v>66</v>
      </c>
      <c r="J300">
        <v>315</v>
      </c>
      <c r="K300" t="s">
        <v>1786</v>
      </c>
    </row>
    <row r="301" spans="1:11" x14ac:dyDescent="0.65">
      <c r="A301">
        <v>3154</v>
      </c>
      <c r="B301">
        <v>10.08</v>
      </c>
      <c r="D301">
        <v>0.6</v>
      </c>
      <c r="E301" t="s">
        <v>491</v>
      </c>
      <c r="F301" t="s">
        <v>6</v>
      </c>
      <c r="G301" s="2" t="s">
        <v>1316</v>
      </c>
      <c r="H301" t="s">
        <v>717</v>
      </c>
      <c r="I301" t="s">
        <v>66</v>
      </c>
      <c r="J301">
        <v>315</v>
      </c>
      <c r="K301" t="s">
        <v>1760</v>
      </c>
    </row>
    <row r="302" spans="1:11" x14ac:dyDescent="0.65">
      <c r="A302">
        <v>3154</v>
      </c>
      <c r="B302">
        <v>10.08</v>
      </c>
      <c r="D302">
        <v>-0.3</v>
      </c>
      <c r="E302" t="s">
        <v>188</v>
      </c>
      <c r="F302" t="s">
        <v>6</v>
      </c>
      <c r="G302" s="2" t="s">
        <v>1192</v>
      </c>
      <c r="H302" t="s">
        <v>620</v>
      </c>
      <c r="I302" t="s">
        <v>66</v>
      </c>
      <c r="J302">
        <v>315</v>
      </c>
      <c r="K302" t="s">
        <v>2016</v>
      </c>
    </row>
    <row r="303" spans="1:11" x14ac:dyDescent="0.65">
      <c r="A303">
        <v>3154</v>
      </c>
      <c r="B303">
        <v>10.08</v>
      </c>
      <c r="D303">
        <v>-0.2</v>
      </c>
      <c r="E303" t="s">
        <v>159</v>
      </c>
      <c r="F303" t="s">
        <v>6</v>
      </c>
      <c r="G303" s="2" t="s">
        <v>1190</v>
      </c>
      <c r="H303" t="s">
        <v>141</v>
      </c>
      <c r="I303" t="s">
        <v>66</v>
      </c>
      <c r="J303">
        <v>315</v>
      </c>
      <c r="K303" t="s">
        <v>2016</v>
      </c>
    </row>
    <row r="304" spans="1:11" x14ac:dyDescent="0.65">
      <c r="A304">
        <v>3154</v>
      </c>
      <c r="B304">
        <v>10.08</v>
      </c>
      <c r="D304">
        <v>0.3</v>
      </c>
      <c r="E304" t="s">
        <v>38</v>
      </c>
      <c r="F304" t="s">
        <v>6</v>
      </c>
      <c r="G304" s="2" t="s">
        <v>1296</v>
      </c>
      <c r="H304" t="s">
        <v>487</v>
      </c>
      <c r="I304" t="s">
        <v>66</v>
      </c>
      <c r="J304">
        <v>315</v>
      </c>
      <c r="K304" t="s">
        <v>2016</v>
      </c>
    </row>
    <row r="305" spans="1:11" x14ac:dyDescent="0.65">
      <c r="A305">
        <v>3512</v>
      </c>
      <c r="B305">
        <v>10.09</v>
      </c>
      <c r="D305">
        <v>-0.2</v>
      </c>
      <c r="E305" t="s">
        <v>159</v>
      </c>
      <c r="F305" t="s">
        <v>6</v>
      </c>
      <c r="G305" s="2" t="s">
        <v>1190</v>
      </c>
      <c r="H305" t="s">
        <v>192</v>
      </c>
      <c r="I305" t="s">
        <v>66</v>
      </c>
      <c r="J305">
        <v>315</v>
      </c>
      <c r="K305" t="s">
        <v>1786</v>
      </c>
    </row>
    <row r="306" spans="1:11" x14ac:dyDescent="0.65">
      <c r="A306">
        <v>3512</v>
      </c>
      <c r="B306">
        <v>10.09</v>
      </c>
      <c r="D306">
        <v>-0.1</v>
      </c>
      <c r="E306" t="s">
        <v>409</v>
      </c>
      <c r="F306" t="s">
        <v>6</v>
      </c>
      <c r="G306" s="2" t="s">
        <v>1191</v>
      </c>
      <c r="H306" t="s">
        <v>290</v>
      </c>
      <c r="I306" t="s">
        <v>66</v>
      </c>
      <c r="J306">
        <v>315</v>
      </c>
      <c r="K306" t="s">
        <v>1760</v>
      </c>
    </row>
    <row r="307" spans="1:11" x14ac:dyDescent="0.65">
      <c r="A307">
        <v>3512</v>
      </c>
      <c r="B307">
        <v>10.09</v>
      </c>
      <c r="D307">
        <v>-0.1</v>
      </c>
      <c r="E307" t="s">
        <v>188</v>
      </c>
      <c r="F307" t="s">
        <v>6</v>
      </c>
      <c r="G307" s="2" t="s">
        <v>1192</v>
      </c>
      <c r="H307" t="s">
        <v>263</v>
      </c>
      <c r="I307" t="s">
        <v>66</v>
      </c>
      <c r="J307">
        <v>315</v>
      </c>
      <c r="K307" t="s">
        <v>1760</v>
      </c>
    </row>
    <row r="308" spans="1:11" x14ac:dyDescent="0.65">
      <c r="A308">
        <v>403</v>
      </c>
      <c r="B308">
        <v>9.93</v>
      </c>
      <c r="D308">
        <v>-0.1</v>
      </c>
      <c r="E308" t="s">
        <v>52</v>
      </c>
      <c r="F308" t="s">
        <v>53</v>
      </c>
      <c r="G308" s="2" t="s">
        <v>1170</v>
      </c>
      <c r="H308">
        <v>1</v>
      </c>
      <c r="I308" t="s">
        <v>218</v>
      </c>
      <c r="J308">
        <v>374</v>
      </c>
      <c r="K308" t="s">
        <v>1809</v>
      </c>
    </row>
    <row r="309" spans="1:11" x14ac:dyDescent="0.65">
      <c r="A309">
        <v>884</v>
      </c>
      <c r="B309">
        <v>9.98</v>
      </c>
      <c r="D309">
        <v>2</v>
      </c>
      <c r="E309" t="s">
        <v>382</v>
      </c>
      <c r="F309" t="s">
        <v>0</v>
      </c>
      <c r="G309" s="2" t="s">
        <v>1376</v>
      </c>
      <c r="H309" t="s">
        <v>72</v>
      </c>
      <c r="I309" t="s">
        <v>218</v>
      </c>
      <c r="J309">
        <v>374</v>
      </c>
      <c r="K309" t="s">
        <v>1987</v>
      </c>
    </row>
    <row r="310" spans="1:11" x14ac:dyDescent="0.65">
      <c r="A310">
        <v>884</v>
      </c>
      <c r="B310">
        <v>9.98</v>
      </c>
      <c r="D310">
        <v>1</v>
      </c>
      <c r="E310" t="s">
        <v>335</v>
      </c>
      <c r="F310" t="s">
        <v>6</v>
      </c>
      <c r="G310" s="2" t="s">
        <v>1202</v>
      </c>
      <c r="H310">
        <v>1</v>
      </c>
      <c r="I310" t="s">
        <v>218</v>
      </c>
      <c r="J310">
        <v>374</v>
      </c>
      <c r="K310" t="s">
        <v>1990</v>
      </c>
    </row>
    <row r="311" spans="1:11" x14ac:dyDescent="0.65">
      <c r="A311">
        <v>2228</v>
      </c>
      <c r="B311">
        <v>10.050000000000001</v>
      </c>
      <c r="D311">
        <v>-0.1</v>
      </c>
      <c r="E311" t="s">
        <v>461</v>
      </c>
      <c r="F311" t="s">
        <v>6</v>
      </c>
      <c r="G311" s="2" t="s">
        <v>1179</v>
      </c>
      <c r="H311">
        <v>2</v>
      </c>
      <c r="I311" t="s">
        <v>218</v>
      </c>
      <c r="J311">
        <v>374</v>
      </c>
      <c r="K311" t="s">
        <v>1809</v>
      </c>
    </row>
    <row r="312" spans="1:11" x14ac:dyDescent="0.65">
      <c r="A312">
        <v>2228</v>
      </c>
      <c r="B312">
        <v>10.050000000000001</v>
      </c>
      <c r="D312">
        <v>1.4</v>
      </c>
      <c r="E312" t="s">
        <v>300</v>
      </c>
      <c r="F312" t="s">
        <v>53</v>
      </c>
      <c r="G312" s="2" t="s">
        <v>1313</v>
      </c>
      <c r="H312">
        <v>1</v>
      </c>
      <c r="I312" t="s">
        <v>218</v>
      </c>
      <c r="J312">
        <v>374</v>
      </c>
      <c r="K312" t="s">
        <v>2444</v>
      </c>
    </row>
    <row r="313" spans="1:11" x14ac:dyDescent="0.65">
      <c r="A313">
        <v>3154</v>
      </c>
      <c r="B313">
        <v>10.08</v>
      </c>
      <c r="D313">
        <v>1</v>
      </c>
      <c r="E313" t="s">
        <v>300</v>
      </c>
      <c r="F313" t="s">
        <v>53</v>
      </c>
      <c r="G313" s="2" t="s">
        <v>1313</v>
      </c>
      <c r="H313">
        <v>2</v>
      </c>
      <c r="I313" t="s">
        <v>218</v>
      </c>
      <c r="J313">
        <v>374</v>
      </c>
      <c r="K313" t="s">
        <v>1990</v>
      </c>
    </row>
    <row r="314" spans="1:11" x14ac:dyDescent="0.65">
      <c r="A314">
        <v>3512</v>
      </c>
      <c r="B314">
        <v>10.09</v>
      </c>
      <c r="D314">
        <v>1</v>
      </c>
      <c r="E314" t="s">
        <v>964</v>
      </c>
      <c r="F314" t="s">
        <v>6</v>
      </c>
      <c r="G314" s="2" t="s">
        <v>1465</v>
      </c>
      <c r="H314">
        <v>3</v>
      </c>
      <c r="I314" t="s">
        <v>218</v>
      </c>
      <c r="J314">
        <v>374</v>
      </c>
      <c r="K314" t="s">
        <v>1990</v>
      </c>
    </row>
    <row r="315" spans="1:11" x14ac:dyDescent="0.65">
      <c r="A315">
        <v>3512</v>
      </c>
      <c r="B315">
        <v>10.09</v>
      </c>
      <c r="D315">
        <v>1.6</v>
      </c>
      <c r="E315" t="s">
        <v>998</v>
      </c>
      <c r="F315" t="s">
        <v>79</v>
      </c>
      <c r="G315" s="2" t="s">
        <v>1443</v>
      </c>
      <c r="H315" t="s">
        <v>89</v>
      </c>
      <c r="I315" t="s">
        <v>218</v>
      </c>
      <c r="J315">
        <v>374</v>
      </c>
      <c r="K315" t="s">
        <v>1995</v>
      </c>
    </row>
    <row r="316" spans="1:11" x14ac:dyDescent="0.65">
      <c r="A316">
        <v>1516</v>
      </c>
      <c r="B316">
        <v>10.02</v>
      </c>
      <c r="D316">
        <v>1.3</v>
      </c>
      <c r="E316" t="s">
        <v>113</v>
      </c>
      <c r="F316" t="s">
        <v>114</v>
      </c>
      <c r="G316" s="2" t="s">
        <v>1138</v>
      </c>
      <c r="H316" t="s">
        <v>32</v>
      </c>
      <c r="I316" t="s">
        <v>543</v>
      </c>
      <c r="J316">
        <v>196</v>
      </c>
      <c r="K316" t="s">
        <v>2206</v>
      </c>
    </row>
    <row r="317" spans="1:11" x14ac:dyDescent="0.65">
      <c r="A317">
        <v>130</v>
      </c>
      <c r="B317">
        <v>9.86</v>
      </c>
      <c r="D317">
        <v>0.8</v>
      </c>
      <c r="E317" t="s">
        <v>104</v>
      </c>
      <c r="F317" t="s">
        <v>79</v>
      </c>
      <c r="G317" s="2" t="s">
        <v>1288</v>
      </c>
      <c r="H317">
        <v>1</v>
      </c>
      <c r="I317" t="s">
        <v>105</v>
      </c>
      <c r="J317">
        <v>154</v>
      </c>
      <c r="K317" t="s">
        <v>1640</v>
      </c>
    </row>
    <row r="318" spans="1:11" x14ac:dyDescent="0.65">
      <c r="A318">
        <v>168</v>
      </c>
      <c r="B318">
        <v>9.8699999999999992</v>
      </c>
      <c r="D318">
        <v>1.6</v>
      </c>
      <c r="E318" t="s">
        <v>12</v>
      </c>
      <c r="F318" t="s">
        <v>0</v>
      </c>
      <c r="G318" s="2" t="s">
        <v>1220</v>
      </c>
      <c r="H318">
        <v>1</v>
      </c>
      <c r="I318" t="s">
        <v>105</v>
      </c>
      <c r="J318">
        <v>154</v>
      </c>
      <c r="K318" t="s">
        <v>1668</v>
      </c>
    </row>
    <row r="319" spans="1:11" x14ac:dyDescent="0.65">
      <c r="A319">
        <v>256</v>
      </c>
      <c r="B319">
        <v>9.9</v>
      </c>
      <c r="D319">
        <v>2</v>
      </c>
      <c r="E319" t="s">
        <v>155</v>
      </c>
      <c r="F319" t="s">
        <v>156</v>
      </c>
      <c r="G319" s="2" t="s">
        <v>1396</v>
      </c>
      <c r="H319" t="s">
        <v>30</v>
      </c>
      <c r="I319" t="s">
        <v>105</v>
      </c>
      <c r="J319">
        <v>154</v>
      </c>
      <c r="K319" t="s">
        <v>1716</v>
      </c>
    </row>
    <row r="320" spans="1:11" x14ac:dyDescent="0.65">
      <c r="A320">
        <v>403</v>
      </c>
      <c r="B320">
        <v>9.93</v>
      </c>
      <c r="D320">
        <v>0.8</v>
      </c>
      <c r="E320" t="s">
        <v>233</v>
      </c>
      <c r="F320" t="s">
        <v>6</v>
      </c>
      <c r="G320" s="2" t="s">
        <v>1371</v>
      </c>
      <c r="H320">
        <v>2</v>
      </c>
      <c r="I320" t="s">
        <v>105</v>
      </c>
      <c r="J320">
        <v>154</v>
      </c>
      <c r="K320" t="s">
        <v>1640</v>
      </c>
    </row>
    <row r="321" spans="1:11" x14ac:dyDescent="0.65">
      <c r="A321">
        <v>480</v>
      </c>
      <c r="B321">
        <v>9.94</v>
      </c>
      <c r="D321">
        <v>1.4</v>
      </c>
      <c r="E321" t="s">
        <v>62</v>
      </c>
      <c r="F321" t="s">
        <v>6</v>
      </c>
      <c r="G321" s="2" t="s">
        <v>1167</v>
      </c>
      <c r="H321" t="s">
        <v>10</v>
      </c>
      <c r="I321" t="s">
        <v>105</v>
      </c>
      <c r="J321">
        <v>154</v>
      </c>
      <c r="K321" t="s">
        <v>1814</v>
      </c>
    </row>
    <row r="322" spans="1:11" x14ac:dyDescent="0.65">
      <c r="A322">
        <v>752</v>
      </c>
      <c r="B322">
        <v>9.9700000000000006</v>
      </c>
      <c r="D322">
        <v>1.5</v>
      </c>
      <c r="E322" t="s">
        <v>155</v>
      </c>
      <c r="F322" t="s">
        <v>156</v>
      </c>
      <c r="G322" s="2" t="s">
        <v>1396</v>
      </c>
      <c r="H322" t="s">
        <v>357</v>
      </c>
      <c r="I322" t="s">
        <v>105</v>
      </c>
      <c r="J322">
        <v>154</v>
      </c>
      <c r="K322" t="s">
        <v>1922</v>
      </c>
    </row>
    <row r="323" spans="1:11" x14ac:dyDescent="0.65">
      <c r="A323">
        <v>752</v>
      </c>
      <c r="B323">
        <v>9.9700000000000006</v>
      </c>
      <c r="D323">
        <v>0.8</v>
      </c>
      <c r="E323" t="s">
        <v>356</v>
      </c>
      <c r="F323" t="s">
        <v>285</v>
      </c>
      <c r="G323" s="2" t="s">
        <v>1256</v>
      </c>
      <c r="H323">
        <v>3</v>
      </c>
      <c r="I323" t="s">
        <v>105</v>
      </c>
      <c r="J323">
        <v>154</v>
      </c>
      <c r="K323" t="s">
        <v>1640</v>
      </c>
    </row>
    <row r="324" spans="1:11" x14ac:dyDescent="0.65">
      <c r="A324">
        <v>752</v>
      </c>
      <c r="B324">
        <v>9.9700000000000006</v>
      </c>
      <c r="D324">
        <v>1.7</v>
      </c>
      <c r="E324" t="s">
        <v>266</v>
      </c>
      <c r="F324" t="s">
        <v>79</v>
      </c>
      <c r="G324" s="2" t="s">
        <v>1158</v>
      </c>
      <c r="H324" t="s">
        <v>32</v>
      </c>
      <c r="I324" t="s">
        <v>105</v>
      </c>
      <c r="J324">
        <v>154</v>
      </c>
      <c r="K324" t="s">
        <v>1923</v>
      </c>
    </row>
    <row r="325" spans="1:11" x14ac:dyDescent="0.65">
      <c r="A325">
        <v>752</v>
      </c>
      <c r="B325">
        <v>9.9700000000000006</v>
      </c>
      <c r="D325">
        <v>1.2</v>
      </c>
      <c r="E325" t="s">
        <v>266</v>
      </c>
      <c r="F325" t="s">
        <v>79</v>
      </c>
      <c r="G325" s="2" t="s">
        <v>1158</v>
      </c>
      <c r="H325">
        <v>1</v>
      </c>
      <c r="I325" t="s">
        <v>105</v>
      </c>
      <c r="J325">
        <v>154</v>
      </c>
      <c r="K325" t="s">
        <v>1924</v>
      </c>
    </row>
    <row r="326" spans="1:11" x14ac:dyDescent="0.65">
      <c r="A326">
        <v>884</v>
      </c>
      <c r="B326">
        <v>9.98</v>
      </c>
      <c r="D326">
        <v>1.3</v>
      </c>
      <c r="E326" t="s">
        <v>389</v>
      </c>
      <c r="F326" t="s">
        <v>117</v>
      </c>
      <c r="G326" s="2" t="s">
        <v>1274</v>
      </c>
      <c r="H326" t="s">
        <v>13</v>
      </c>
      <c r="I326" t="s">
        <v>105</v>
      </c>
      <c r="J326">
        <v>154</v>
      </c>
      <c r="K326" t="s">
        <v>1969</v>
      </c>
    </row>
    <row r="327" spans="1:11" x14ac:dyDescent="0.65">
      <c r="A327">
        <v>1163</v>
      </c>
      <c r="B327">
        <v>10</v>
      </c>
      <c r="D327">
        <v>1</v>
      </c>
      <c r="E327" t="s">
        <v>52</v>
      </c>
      <c r="F327" t="s">
        <v>53</v>
      </c>
      <c r="G327" s="2" t="s">
        <v>1170</v>
      </c>
      <c r="H327" t="s">
        <v>58</v>
      </c>
      <c r="I327" t="s">
        <v>105</v>
      </c>
      <c r="J327">
        <v>154</v>
      </c>
      <c r="K327" t="s">
        <v>2068</v>
      </c>
    </row>
    <row r="328" spans="1:11" x14ac:dyDescent="0.65">
      <c r="A328">
        <v>1334</v>
      </c>
      <c r="B328">
        <v>10.01</v>
      </c>
      <c r="D328">
        <v>1.5</v>
      </c>
      <c r="E328" t="s">
        <v>22</v>
      </c>
      <c r="F328" t="s">
        <v>6</v>
      </c>
      <c r="G328" s="2" t="s">
        <v>1224</v>
      </c>
      <c r="H328" t="s">
        <v>345</v>
      </c>
      <c r="I328" t="s">
        <v>105</v>
      </c>
      <c r="J328">
        <v>154</v>
      </c>
      <c r="K328" t="s">
        <v>2119</v>
      </c>
    </row>
    <row r="329" spans="1:11" x14ac:dyDescent="0.65">
      <c r="A329">
        <v>1334</v>
      </c>
      <c r="B329">
        <v>10.01</v>
      </c>
      <c r="D329">
        <v>1.3</v>
      </c>
      <c r="E329" t="s">
        <v>524</v>
      </c>
      <c r="F329" t="s">
        <v>6</v>
      </c>
      <c r="G329" s="2" t="s">
        <v>1367</v>
      </c>
      <c r="H329" t="s">
        <v>196</v>
      </c>
      <c r="I329" t="s">
        <v>105</v>
      </c>
      <c r="J329">
        <v>154</v>
      </c>
      <c r="K329" t="s">
        <v>1969</v>
      </c>
    </row>
    <row r="330" spans="1:11" x14ac:dyDescent="0.65">
      <c r="A330">
        <v>1334</v>
      </c>
      <c r="B330">
        <v>10.01</v>
      </c>
      <c r="D330">
        <v>1.3</v>
      </c>
      <c r="E330" t="s">
        <v>525</v>
      </c>
      <c r="F330" t="s">
        <v>156</v>
      </c>
      <c r="G330" s="2" t="s">
        <v>1368</v>
      </c>
      <c r="H330" t="s">
        <v>423</v>
      </c>
      <c r="I330" t="s">
        <v>105</v>
      </c>
      <c r="J330">
        <v>154</v>
      </c>
      <c r="K330" t="s">
        <v>1969</v>
      </c>
    </row>
    <row r="331" spans="1:11" x14ac:dyDescent="0.65">
      <c r="A331">
        <v>1516</v>
      </c>
      <c r="B331">
        <v>10.02</v>
      </c>
      <c r="D331">
        <v>0.9</v>
      </c>
      <c r="E331" t="s">
        <v>22</v>
      </c>
      <c r="F331" t="s">
        <v>6</v>
      </c>
      <c r="G331" s="2" t="s">
        <v>1224</v>
      </c>
      <c r="H331" t="s">
        <v>30</v>
      </c>
      <c r="I331" t="s">
        <v>105</v>
      </c>
      <c r="J331">
        <v>154</v>
      </c>
      <c r="K331" t="s">
        <v>2171</v>
      </c>
    </row>
    <row r="332" spans="1:11" x14ac:dyDescent="0.65">
      <c r="A332">
        <v>1516</v>
      </c>
      <c r="B332">
        <v>10.02</v>
      </c>
      <c r="D332">
        <v>-0.1</v>
      </c>
      <c r="E332" t="s">
        <v>22</v>
      </c>
      <c r="F332" t="s">
        <v>6</v>
      </c>
      <c r="G332" s="2" t="s">
        <v>1224</v>
      </c>
      <c r="H332" t="s">
        <v>559</v>
      </c>
      <c r="I332" t="s">
        <v>105</v>
      </c>
      <c r="J332">
        <v>154</v>
      </c>
      <c r="K332" t="s">
        <v>2172</v>
      </c>
    </row>
    <row r="333" spans="1:11" x14ac:dyDescent="0.65">
      <c r="A333">
        <v>1699</v>
      </c>
      <c r="B333">
        <v>10.029999999999999</v>
      </c>
      <c r="D333">
        <v>1.7</v>
      </c>
      <c r="E333" t="s">
        <v>377</v>
      </c>
      <c r="F333" t="s">
        <v>6</v>
      </c>
      <c r="G333" s="2" t="s">
        <v>1226</v>
      </c>
      <c r="H333" t="s">
        <v>151</v>
      </c>
      <c r="I333" t="s">
        <v>105</v>
      </c>
      <c r="J333">
        <v>154</v>
      </c>
      <c r="K333" t="s">
        <v>2045</v>
      </c>
    </row>
    <row r="334" spans="1:11" x14ac:dyDescent="0.65">
      <c r="A334">
        <v>1699</v>
      </c>
      <c r="B334">
        <v>10.029999999999999</v>
      </c>
      <c r="D334">
        <v>0</v>
      </c>
      <c r="E334" t="s">
        <v>365</v>
      </c>
      <c r="F334" t="s">
        <v>0</v>
      </c>
      <c r="G334" s="2" t="s">
        <v>1204</v>
      </c>
      <c r="H334">
        <v>1</v>
      </c>
      <c r="I334" t="s">
        <v>105</v>
      </c>
      <c r="J334">
        <v>154</v>
      </c>
      <c r="K334" t="s">
        <v>2236</v>
      </c>
    </row>
    <row r="335" spans="1:11" x14ac:dyDescent="0.65">
      <c r="A335">
        <v>1936</v>
      </c>
      <c r="B335">
        <v>10.039999999999999</v>
      </c>
      <c r="D335">
        <v>0.8</v>
      </c>
      <c r="E335" t="s">
        <v>526</v>
      </c>
      <c r="F335" t="s">
        <v>0</v>
      </c>
      <c r="G335" s="2" t="s">
        <v>1361</v>
      </c>
      <c r="H335">
        <v>4</v>
      </c>
      <c r="I335" t="s">
        <v>105</v>
      </c>
      <c r="J335">
        <v>154</v>
      </c>
      <c r="K335" t="s">
        <v>1640</v>
      </c>
    </row>
    <row r="336" spans="1:11" x14ac:dyDescent="0.65">
      <c r="A336">
        <v>2228</v>
      </c>
      <c r="B336">
        <v>10.050000000000001</v>
      </c>
      <c r="D336">
        <v>1.3</v>
      </c>
      <c r="E336" t="s">
        <v>709</v>
      </c>
      <c r="F336" t="s">
        <v>6</v>
      </c>
      <c r="G336" s="2" t="s">
        <v>1351</v>
      </c>
      <c r="H336" t="s">
        <v>487</v>
      </c>
      <c r="I336" t="s">
        <v>105</v>
      </c>
      <c r="J336">
        <v>154</v>
      </c>
      <c r="K336" t="s">
        <v>1969</v>
      </c>
    </row>
    <row r="337" spans="1:11" x14ac:dyDescent="0.65">
      <c r="A337">
        <v>2513</v>
      </c>
      <c r="B337">
        <v>10.06</v>
      </c>
      <c r="D337">
        <v>1.7</v>
      </c>
      <c r="E337" t="s">
        <v>131</v>
      </c>
      <c r="F337" t="s">
        <v>0</v>
      </c>
      <c r="G337" s="2" t="s">
        <v>1163</v>
      </c>
      <c r="H337">
        <v>2</v>
      </c>
      <c r="I337" t="s">
        <v>105</v>
      </c>
      <c r="J337">
        <v>154</v>
      </c>
      <c r="K337" t="s">
        <v>2494</v>
      </c>
    </row>
    <row r="338" spans="1:11" x14ac:dyDescent="0.65">
      <c r="A338">
        <v>2513</v>
      </c>
      <c r="B338">
        <v>10.06</v>
      </c>
      <c r="D338">
        <v>1.7</v>
      </c>
      <c r="E338" t="s">
        <v>5</v>
      </c>
      <c r="F338" t="s">
        <v>6</v>
      </c>
      <c r="G338" s="2" t="s">
        <v>1266</v>
      </c>
      <c r="H338">
        <v>1</v>
      </c>
      <c r="I338" t="s">
        <v>105</v>
      </c>
      <c r="J338">
        <v>154</v>
      </c>
      <c r="K338" t="s">
        <v>2494</v>
      </c>
    </row>
    <row r="339" spans="1:11" x14ac:dyDescent="0.65">
      <c r="A339">
        <v>2513</v>
      </c>
      <c r="B339">
        <v>10.06</v>
      </c>
      <c r="D339">
        <v>1.3</v>
      </c>
      <c r="E339" t="s">
        <v>596</v>
      </c>
      <c r="F339" t="s">
        <v>597</v>
      </c>
      <c r="G339" s="2" t="s">
        <v>1346</v>
      </c>
      <c r="H339" t="s">
        <v>39</v>
      </c>
      <c r="I339" t="s">
        <v>105</v>
      </c>
      <c r="J339">
        <v>154</v>
      </c>
      <c r="K339" t="s">
        <v>2495</v>
      </c>
    </row>
    <row r="340" spans="1:11" x14ac:dyDescent="0.65">
      <c r="A340">
        <v>2513</v>
      </c>
      <c r="B340">
        <v>10.06</v>
      </c>
      <c r="D340">
        <v>0.8</v>
      </c>
      <c r="E340" t="s">
        <v>782</v>
      </c>
      <c r="F340" t="s">
        <v>6</v>
      </c>
      <c r="G340" s="2" t="s">
        <v>1347</v>
      </c>
      <c r="H340">
        <v>5</v>
      </c>
      <c r="I340" t="s">
        <v>105</v>
      </c>
      <c r="J340">
        <v>154</v>
      </c>
      <c r="K340" t="s">
        <v>1640</v>
      </c>
    </row>
    <row r="341" spans="1:11" x14ac:dyDescent="0.65">
      <c r="A341">
        <v>2513</v>
      </c>
      <c r="B341">
        <v>10.06</v>
      </c>
      <c r="D341">
        <v>0.8</v>
      </c>
      <c r="E341" t="s">
        <v>389</v>
      </c>
      <c r="F341" t="s">
        <v>117</v>
      </c>
      <c r="G341" s="2" t="s">
        <v>1274</v>
      </c>
      <c r="H341">
        <v>6</v>
      </c>
      <c r="I341" t="s">
        <v>105</v>
      </c>
      <c r="J341">
        <v>154</v>
      </c>
      <c r="K341" t="s">
        <v>1640</v>
      </c>
    </row>
    <row r="342" spans="1:11" x14ac:dyDescent="0.65">
      <c r="A342">
        <v>2513</v>
      </c>
      <c r="B342">
        <v>10.06</v>
      </c>
      <c r="D342">
        <v>1.4</v>
      </c>
      <c r="E342" t="s">
        <v>435</v>
      </c>
      <c r="F342" t="s">
        <v>6</v>
      </c>
      <c r="G342" s="2" t="s">
        <v>1213</v>
      </c>
      <c r="H342" t="s">
        <v>13</v>
      </c>
      <c r="I342" t="s">
        <v>105</v>
      </c>
      <c r="J342">
        <v>154</v>
      </c>
      <c r="K342" t="s">
        <v>2496</v>
      </c>
    </row>
    <row r="343" spans="1:11" x14ac:dyDescent="0.65">
      <c r="A343">
        <v>2819</v>
      </c>
      <c r="B343">
        <v>10.07</v>
      </c>
      <c r="D343">
        <v>2</v>
      </c>
      <c r="E343" t="s">
        <v>578</v>
      </c>
      <c r="F343" t="s">
        <v>6</v>
      </c>
      <c r="G343" s="2" t="s">
        <v>1335</v>
      </c>
      <c r="H343">
        <v>1</v>
      </c>
      <c r="I343" t="s">
        <v>105</v>
      </c>
      <c r="J343">
        <v>154</v>
      </c>
      <c r="K343" t="s">
        <v>2579</v>
      </c>
    </row>
    <row r="344" spans="1:11" x14ac:dyDescent="0.65">
      <c r="A344">
        <v>2819</v>
      </c>
      <c r="B344">
        <v>10.07</v>
      </c>
      <c r="D344">
        <v>1.7</v>
      </c>
      <c r="E344" t="s">
        <v>814</v>
      </c>
      <c r="F344" t="s">
        <v>6</v>
      </c>
      <c r="G344" s="2" t="s">
        <v>1336</v>
      </c>
      <c r="H344">
        <v>3</v>
      </c>
      <c r="I344" t="s">
        <v>105</v>
      </c>
      <c r="J344">
        <v>154</v>
      </c>
      <c r="K344" t="s">
        <v>2494</v>
      </c>
    </row>
    <row r="345" spans="1:11" x14ac:dyDescent="0.65">
      <c r="A345">
        <v>3154</v>
      </c>
      <c r="B345">
        <v>10.08</v>
      </c>
      <c r="D345">
        <v>1.6</v>
      </c>
      <c r="E345" t="s">
        <v>853</v>
      </c>
      <c r="F345" t="s">
        <v>6</v>
      </c>
      <c r="G345" s="2" t="s">
        <v>1320</v>
      </c>
      <c r="H345" t="s">
        <v>132</v>
      </c>
      <c r="I345" t="s">
        <v>105</v>
      </c>
      <c r="J345">
        <v>154</v>
      </c>
      <c r="K345" t="s">
        <v>2661</v>
      </c>
    </row>
    <row r="346" spans="1:11" x14ac:dyDescent="0.65">
      <c r="A346">
        <v>3512</v>
      </c>
      <c r="B346">
        <v>10.09</v>
      </c>
      <c r="D346">
        <v>1</v>
      </c>
      <c r="E346" t="s">
        <v>434</v>
      </c>
      <c r="F346" t="s">
        <v>114</v>
      </c>
      <c r="G346" s="2" t="s">
        <v>1217</v>
      </c>
      <c r="H346" t="s">
        <v>10</v>
      </c>
      <c r="I346" t="s">
        <v>105</v>
      </c>
      <c r="J346">
        <v>154</v>
      </c>
      <c r="K346" t="s">
        <v>1850</v>
      </c>
    </row>
    <row r="347" spans="1:11" x14ac:dyDescent="0.65">
      <c r="A347">
        <v>3512</v>
      </c>
      <c r="B347">
        <v>10.09</v>
      </c>
      <c r="D347">
        <v>2</v>
      </c>
      <c r="E347" t="s">
        <v>266</v>
      </c>
      <c r="F347" t="s">
        <v>79</v>
      </c>
      <c r="G347" s="2" t="s">
        <v>1158</v>
      </c>
      <c r="H347">
        <v>1</v>
      </c>
      <c r="I347" t="s">
        <v>105</v>
      </c>
      <c r="J347">
        <v>154</v>
      </c>
      <c r="K347" t="s">
        <v>2748</v>
      </c>
    </row>
    <row r="348" spans="1:11" x14ac:dyDescent="0.65">
      <c r="A348">
        <v>3512</v>
      </c>
      <c r="B348">
        <v>10.09</v>
      </c>
      <c r="D348">
        <v>1.3</v>
      </c>
      <c r="E348" t="s">
        <v>839</v>
      </c>
      <c r="F348" t="s">
        <v>6</v>
      </c>
      <c r="G348" s="2" t="s">
        <v>1308</v>
      </c>
      <c r="H348" t="s">
        <v>562</v>
      </c>
      <c r="I348" t="s">
        <v>105</v>
      </c>
      <c r="J348">
        <v>154</v>
      </c>
      <c r="K348" t="s">
        <v>1969</v>
      </c>
    </row>
    <row r="349" spans="1:11" x14ac:dyDescent="0.65">
      <c r="A349">
        <v>3512</v>
      </c>
      <c r="B349">
        <v>10.09</v>
      </c>
      <c r="D349">
        <v>1.2</v>
      </c>
      <c r="E349" t="s">
        <v>934</v>
      </c>
      <c r="F349" t="s">
        <v>6</v>
      </c>
      <c r="G349" s="2" t="s">
        <v>1309</v>
      </c>
      <c r="H349">
        <v>2</v>
      </c>
      <c r="I349" t="s">
        <v>105</v>
      </c>
      <c r="J349">
        <v>154</v>
      </c>
      <c r="K349" t="s">
        <v>1924</v>
      </c>
    </row>
    <row r="350" spans="1:11" x14ac:dyDescent="0.65">
      <c r="A350">
        <v>3512</v>
      </c>
      <c r="B350">
        <v>10.09</v>
      </c>
      <c r="D350">
        <v>1</v>
      </c>
      <c r="E350" t="s">
        <v>435</v>
      </c>
      <c r="F350" t="s">
        <v>6</v>
      </c>
      <c r="G350" s="2" t="s">
        <v>1213</v>
      </c>
      <c r="H350" t="s">
        <v>10</v>
      </c>
      <c r="I350" t="s">
        <v>105</v>
      </c>
      <c r="J350">
        <v>154</v>
      </c>
      <c r="K350" t="s">
        <v>2729</v>
      </c>
    </row>
    <row r="351" spans="1:11" x14ac:dyDescent="0.65">
      <c r="A351">
        <v>1516</v>
      </c>
      <c r="B351">
        <v>10.02</v>
      </c>
      <c r="D351">
        <v>1.5</v>
      </c>
      <c r="E351" t="s">
        <v>567</v>
      </c>
      <c r="F351" t="s">
        <v>536</v>
      </c>
      <c r="G351" s="2" t="s">
        <v>1342</v>
      </c>
      <c r="H351" t="s">
        <v>10</v>
      </c>
      <c r="I351" t="s">
        <v>568</v>
      </c>
      <c r="J351">
        <v>186</v>
      </c>
      <c r="K351" t="s">
        <v>2211</v>
      </c>
    </row>
    <row r="352" spans="1:11" x14ac:dyDescent="0.65">
      <c r="A352">
        <v>2819</v>
      </c>
      <c r="B352">
        <v>10.07</v>
      </c>
      <c r="D352">
        <v>2</v>
      </c>
      <c r="E352" t="s">
        <v>567</v>
      </c>
      <c r="F352" t="s">
        <v>536</v>
      </c>
      <c r="G352" s="2" t="s">
        <v>1342</v>
      </c>
      <c r="H352">
        <v>1</v>
      </c>
      <c r="I352" t="s">
        <v>568</v>
      </c>
      <c r="J352">
        <v>186</v>
      </c>
      <c r="K352" t="s">
        <v>1958</v>
      </c>
    </row>
    <row r="353" spans="1:11" x14ac:dyDescent="0.65">
      <c r="A353">
        <v>3154</v>
      </c>
      <c r="B353">
        <v>10.08</v>
      </c>
      <c r="D353">
        <v>1.8</v>
      </c>
      <c r="E353" t="s">
        <v>339</v>
      </c>
      <c r="F353" t="s">
        <v>114</v>
      </c>
      <c r="G353" s="2" t="s">
        <v>1243</v>
      </c>
      <c r="H353" t="s">
        <v>89</v>
      </c>
      <c r="I353" t="s">
        <v>568</v>
      </c>
      <c r="J353">
        <v>186</v>
      </c>
      <c r="K353" t="s">
        <v>2710</v>
      </c>
    </row>
    <row r="354" spans="1:11" x14ac:dyDescent="0.65">
      <c r="A354">
        <v>3512</v>
      </c>
      <c r="B354">
        <v>10.09</v>
      </c>
      <c r="D354">
        <v>0.8</v>
      </c>
      <c r="E354" t="s">
        <v>253</v>
      </c>
      <c r="F354" t="s">
        <v>6</v>
      </c>
      <c r="G354" s="2" t="s">
        <v>1357</v>
      </c>
      <c r="H354" t="s">
        <v>30</v>
      </c>
      <c r="I354" t="s">
        <v>568</v>
      </c>
      <c r="J354">
        <v>186</v>
      </c>
      <c r="K354" t="s">
        <v>2786</v>
      </c>
    </row>
    <row r="355" spans="1:11" x14ac:dyDescent="0.65">
      <c r="A355">
        <v>3512</v>
      </c>
      <c r="B355">
        <v>10.09</v>
      </c>
      <c r="D355">
        <v>0.8</v>
      </c>
      <c r="E355" t="s">
        <v>253</v>
      </c>
      <c r="F355" t="s">
        <v>6</v>
      </c>
      <c r="G355" s="2" t="s">
        <v>1357</v>
      </c>
      <c r="H355" t="s">
        <v>30</v>
      </c>
      <c r="I355" t="s">
        <v>568</v>
      </c>
      <c r="J355">
        <v>186</v>
      </c>
      <c r="K355" t="s">
        <v>2786</v>
      </c>
    </row>
    <row r="356" spans="1:11" x14ac:dyDescent="0.65">
      <c r="A356">
        <v>3512</v>
      </c>
      <c r="B356">
        <v>10.09</v>
      </c>
      <c r="D356">
        <v>1.9</v>
      </c>
      <c r="E356" t="s">
        <v>681</v>
      </c>
      <c r="F356" t="s">
        <v>79</v>
      </c>
      <c r="G356" s="2" t="s">
        <v>1194</v>
      </c>
      <c r="H356">
        <v>1</v>
      </c>
      <c r="I356" t="s">
        <v>568</v>
      </c>
      <c r="J356">
        <v>186</v>
      </c>
      <c r="K356" t="s">
        <v>2792</v>
      </c>
    </row>
    <row r="357" spans="1:11" x14ac:dyDescent="0.65">
      <c r="A357">
        <v>1699</v>
      </c>
      <c r="B357">
        <v>10.029999999999999</v>
      </c>
      <c r="D357">
        <v>-0.9</v>
      </c>
      <c r="E357" t="s">
        <v>178</v>
      </c>
      <c r="F357" t="s">
        <v>114</v>
      </c>
      <c r="G357" s="2" t="s">
        <v>1310</v>
      </c>
      <c r="H357">
        <v>1</v>
      </c>
      <c r="I357" t="s">
        <v>614</v>
      </c>
      <c r="J357">
        <v>112</v>
      </c>
      <c r="K357" t="s">
        <v>1646</v>
      </c>
    </row>
    <row r="358" spans="1:11" x14ac:dyDescent="0.65">
      <c r="A358">
        <v>1936</v>
      </c>
      <c r="B358">
        <v>10.039999999999999</v>
      </c>
      <c r="D358">
        <v>0.3</v>
      </c>
      <c r="E358" t="s">
        <v>12</v>
      </c>
      <c r="F358" t="s">
        <v>0</v>
      </c>
      <c r="G358" s="2" t="s">
        <v>1220</v>
      </c>
      <c r="H358">
        <v>1</v>
      </c>
      <c r="I358" t="s">
        <v>614</v>
      </c>
      <c r="J358">
        <v>112</v>
      </c>
      <c r="K358" t="s">
        <v>1825</v>
      </c>
    </row>
    <row r="359" spans="1:11" x14ac:dyDescent="0.65">
      <c r="A359">
        <v>3154</v>
      </c>
      <c r="B359">
        <v>10.08</v>
      </c>
      <c r="D359">
        <v>0.2</v>
      </c>
      <c r="E359" t="s">
        <v>81</v>
      </c>
      <c r="F359" t="s">
        <v>6</v>
      </c>
      <c r="G359" s="2" t="s">
        <v>1227</v>
      </c>
      <c r="H359">
        <v>1</v>
      </c>
      <c r="I359" t="s">
        <v>614</v>
      </c>
      <c r="J359">
        <v>112</v>
      </c>
      <c r="K359" t="s">
        <v>2703</v>
      </c>
    </row>
    <row r="360" spans="1:11" x14ac:dyDescent="0.65">
      <c r="A360">
        <v>3154</v>
      </c>
      <c r="B360">
        <v>10.08</v>
      </c>
      <c r="D360">
        <v>-2.4</v>
      </c>
      <c r="E360" t="s">
        <v>12</v>
      </c>
      <c r="F360" t="s">
        <v>0</v>
      </c>
      <c r="G360" s="2" t="s">
        <v>1220</v>
      </c>
      <c r="H360">
        <v>1</v>
      </c>
      <c r="I360" t="s">
        <v>614</v>
      </c>
      <c r="J360">
        <v>112</v>
      </c>
      <c r="K360" t="s">
        <v>2729</v>
      </c>
    </row>
    <row r="361" spans="1:11" x14ac:dyDescent="0.65">
      <c r="A361">
        <v>3512</v>
      </c>
      <c r="B361">
        <v>10.09</v>
      </c>
      <c r="D361">
        <v>0.9</v>
      </c>
      <c r="E361" t="s">
        <v>220</v>
      </c>
      <c r="F361" t="s">
        <v>6</v>
      </c>
      <c r="G361" s="2" t="s">
        <v>1219</v>
      </c>
      <c r="H361">
        <v>1</v>
      </c>
      <c r="I361" t="s">
        <v>614</v>
      </c>
      <c r="J361">
        <v>112</v>
      </c>
      <c r="K361" t="s">
        <v>2817</v>
      </c>
    </row>
    <row r="362" spans="1:11" x14ac:dyDescent="0.65">
      <c r="A362">
        <v>2513</v>
      </c>
      <c r="B362">
        <v>10.06</v>
      </c>
      <c r="D362">
        <v>0.6</v>
      </c>
      <c r="E362" t="s">
        <v>346</v>
      </c>
      <c r="F362" t="s">
        <v>200</v>
      </c>
      <c r="G362" s="2" t="s">
        <v>1245</v>
      </c>
      <c r="H362">
        <v>1</v>
      </c>
      <c r="I362" t="s">
        <v>777</v>
      </c>
      <c r="J362">
        <v>0</v>
      </c>
      <c r="K362" t="s">
        <v>2544</v>
      </c>
    </row>
    <row r="363" spans="1:11" x14ac:dyDescent="0.65">
      <c r="A363">
        <v>480</v>
      </c>
      <c r="B363">
        <v>9.94</v>
      </c>
      <c r="D363">
        <v>0.8</v>
      </c>
      <c r="E363" t="s">
        <v>261</v>
      </c>
      <c r="F363" t="s">
        <v>156</v>
      </c>
      <c r="G363" s="2" t="s">
        <v>1458</v>
      </c>
      <c r="H363">
        <v>1</v>
      </c>
      <c r="I363" t="s">
        <v>262</v>
      </c>
      <c r="J363">
        <v>10</v>
      </c>
      <c r="K363" t="s">
        <v>1834</v>
      </c>
    </row>
    <row r="364" spans="1:11" x14ac:dyDescent="0.65">
      <c r="A364">
        <v>1163</v>
      </c>
      <c r="B364">
        <v>10</v>
      </c>
      <c r="D364">
        <v>1.9</v>
      </c>
      <c r="E364" t="s">
        <v>452</v>
      </c>
      <c r="F364" t="s">
        <v>285</v>
      </c>
      <c r="G364" s="2" t="s">
        <v>1374</v>
      </c>
      <c r="H364" t="s">
        <v>32</v>
      </c>
      <c r="I364" t="s">
        <v>453</v>
      </c>
      <c r="J364">
        <v>2</v>
      </c>
      <c r="K364" t="s">
        <v>2106</v>
      </c>
    </row>
    <row r="365" spans="1:11" x14ac:dyDescent="0.65">
      <c r="A365">
        <v>2228</v>
      </c>
      <c r="B365">
        <v>10.050000000000001</v>
      </c>
      <c r="D365">
        <v>1.6</v>
      </c>
      <c r="E365" t="s">
        <v>452</v>
      </c>
      <c r="F365" t="s">
        <v>285</v>
      </c>
      <c r="G365" s="2" t="s">
        <v>1374</v>
      </c>
      <c r="H365">
        <v>1</v>
      </c>
      <c r="I365" t="s">
        <v>453</v>
      </c>
      <c r="J365">
        <v>2</v>
      </c>
      <c r="K365" t="s">
        <v>2456</v>
      </c>
    </row>
    <row r="366" spans="1:11" x14ac:dyDescent="0.65">
      <c r="A366">
        <v>645</v>
      </c>
      <c r="B366">
        <v>9.9600000000000009</v>
      </c>
      <c r="D366">
        <v>0.5</v>
      </c>
      <c r="E366" t="s">
        <v>113</v>
      </c>
      <c r="F366" t="s">
        <v>114</v>
      </c>
      <c r="G366" s="2" t="s">
        <v>1138</v>
      </c>
      <c r="H366">
        <v>1</v>
      </c>
      <c r="I366" t="s">
        <v>296</v>
      </c>
      <c r="J366">
        <v>95</v>
      </c>
      <c r="K366" t="s">
        <v>1884</v>
      </c>
    </row>
    <row r="367" spans="1:11" x14ac:dyDescent="0.65">
      <c r="A367">
        <v>752</v>
      </c>
      <c r="B367">
        <v>9.9700000000000006</v>
      </c>
      <c r="D367">
        <v>-1.3</v>
      </c>
      <c r="E367" t="s">
        <v>77</v>
      </c>
      <c r="F367" t="s">
        <v>6</v>
      </c>
      <c r="G367" s="2" t="s">
        <v>1133</v>
      </c>
      <c r="H367" t="s">
        <v>25</v>
      </c>
      <c r="I367" t="s">
        <v>296</v>
      </c>
      <c r="J367">
        <v>95</v>
      </c>
      <c r="K367" t="s">
        <v>1884</v>
      </c>
    </row>
    <row r="368" spans="1:11" x14ac:dyDescent="0.65">
      <c r="A368">
        <v>1163</v>
      </c>
      <c r="B368">
        <v>10</v>
      </c>
      <c r="D368">
        <v>-1.3</v>
      </c>
      <c r="E368" t="s">
        <v>113</v>
      </c>
      <c r="F368" t="s">
        <v>114</v>
      </c>
      <c r="G368" s="2" t="s">
        <v>1138</v>
      </c>
      <c r="H368" t="s">
        <v>171</v>
      </c>
      <c r="I368" t="s">
        <v>296</v>
      </c>
      <c r="J368">
        <v>95</v>
      </c>
      <c r="K368" t="s">
        <v>1884</v>
      </c>
    </row>
    <row r="369" spans="1:11" x14ac:dyDescent="0.65">
      <c r="A369">
        <v>1516</v>
      </c>
      <c r="B369">
        <v>10.02</v>
      </c>
      <c r="D369">
        <v>0.5</v>
      </c>
      <c r="E369" t="s">
        <v>87</v>
      </c>
      <c r="F369" t="s">
        <v>88</v>
      </c>
      <c r="G369" s="2" t="s">
        <v>1137</v>
      </c>
      <c r="H369">
        <v>2</v>
      </c>
      <c r="I369" t="s">
        <v>296</v>
      </c>
      <c r="J369">
        <v>95</v>
      </c>
      <c r="K369" t="s">
        <v>1884</v>
      </c>
    </row>
    <row r="370" spans="1:11" x14ac:dyDescent="0.65">
      <c r="A370">
        <v>1936</v>
      </c>
      <c r="B370">
        <v>10.039999999999999</v>
      </c>
      <c r="D370">
        <v>0.5</v>
      </c>
      <c r="E370" t="s">
        <v>159</v>
      </c>
      <c r="F370" t="s">
        <v>6</v>
      </c>
      <c r="G370" s="2" t="s">
        <v>1190</v>
      </c>
      <c r="H370">
        <v>3</v>
      </c>
      <c r="I370" t="s">
        <v>296</v>
      </c>
      <c r="J370">
        <v>95</v>
      </c>
      <c r="K370" t="s">
        <v>1884</v>
      </c>
    </row>
    <row r="371" spans="1:11" x14ac:dyDescent="0.65">
      <c r="A371">
        <v>2228</v>
      </c>
      <c r="B371">
        <v>10.050000000000001</v>
      </c>
      <c r="D371">
        <v>0.1</v>
      </c>
      <c r="E371" t="s">
        <v>339</v>
      </c>
      <c r="F371" t="s">
        <v>114</v>
      </c>
      <c r="G371" s="2" t="s">
        <v>1243</v>
      </c>
      <c r="H371">
        <v>1</v>
      </c>
      <c r="I371" t="s">
        <v>296</v>
      </c>
      <c r="J371">
        <v>95</v>
      </c>
      <c r="K371" t="s">
        <v>2404</v>
      </c>
    </row>
    <row r="372" spans="1:11" x14ac:dyDescent="0.65">
      <c r="A372">
        <v>2513</v>
      </c>
      <c r="B372">
        <v>10.06</v>
      </c>
      <c r="D372">
        <v>-1.2</v>
      </c>
      <c r="E372" t="s">
        <v>193</v>
      </c>
      <c r="F372" t="s">
        <v>100</v>
      </c>
      <c r="G372" s="2" t="s">
        <v>1223</v>
      </c>
      <c r="H372" t="s">
        <v>25</v>
      </c>
      <c r="I372" t="s">
        <v>296</v>
      </c>
      <c r="J372">
        <v>95</v>
      </c>
      <c r="K372" t="s">
        <v>2501</v>
      </c>
    </row>
    <row r="373" spans="1:11" x14ac:dyDescent="0.65">
      <c r="A373">
        <v>2513</v>
      </c>
      <c r="B373">
        <v>10.06</v>
      </c>
      <c r="D373">
        <v>-1.1000000000000001</v>
      </c>
      <c r="E373" t="s">
        <v>8</v>
      </c>
      <c r="F373" t="s">
        <v>0</v>
      </c>
      <c r="G373" s="2" t="s">
        <v>1337</v>
      </c>
      <c r="H373">
        <v>1</v>
      </c>
      <c r="I373" t="s">
        <v>296</v>
      </c>
      <c r="J373">
        <v>95</v>
      </c>
      <c r="K373" t="s">
        <v>1690</v>
      </c>
    </row>
    <row r="374" spans="1:11" x14ac:dyDescent="0.65">
      <c r="A374">
        <v>2819</v>
      </c>
      <c r="B374">
        <v>10.07</v>
      </c>
      <c r="D374">
        <v>0</v>
      </c>
      <c r="E374" t="s">
        <v>113</v>
      </c>
      <c r="F374" t="s">
        <v>114</v>
      </c>
      <c r="G374" s="2" t="s">
        <v>1138</v>
      </c>
      <c r="H374" t="s">
        <v>192</v>
      </c>
      <c r="I374" t="s">
        <v>296</v>
      </c>
      <c r="J374">
        <v>95</v>
      </c>
      <c r="K374" t="s">
        <v>2584</v>
      </c>
    </row>
    <row r="375" spans="1:11" x14ac:dyDescent="0.65">
      <c r="A375">
        <v>3154</v>
      </c>
      <c r="B375">
        <v>10.08</v>
      </c>
      <c r="D375">
        <v>0</v>
      </c>
      <c r="E375" t="s">
        <v>77</v>
      </c>
      <c r="F375" t="s">
        <v>6</v>
      </c>
      <c r="G375" s="2" t="s">
        <v>1133</v>
      </c>
      <c r="H375" t="s">
        <v>645</v>
      </c>
      <c r="I375" t="s">
        <v>296</v>
      </c>
      <c r="J375">
        <v>95</v>
      </c>
      <c r="K375" t="s">
        <v>2584</v>
      </c>
    </row>
    <row r="376" spans="1:11" x14ac:dyDescent="0.65">
      <c r="A376">
        <v>3512</v>
      </c>
      <c r="B376">
        <v>10.09</v>
      </c>
      <c r="D376">
        <v>0.5</v>
      </c>
      <c r="E376" t="s">
        <v>67</v>
      </c>
      <c r="F376" t="s">
        <v>65</v>
      </c>
      <c r="G376" s="2" t="s">
        <v>1207</v>
      </c>
      <c r="H376">
        <v>4</v>
      </c>
      <c r="I376" t="s">
        <v>296</v>
      </c>
      <c r="J376">
        <v>95</v>
      </c>
      <c r="K376" t="s">
        <v>1884</v>
      </c>
    </row>
    <row r="377" spans="1:11" x14ac:dyDescent="0.65">
      <c r="A377">
        <v>1163</v>
      </c>
      <c r="B377">
        <v>10</v>
      </c>
      <c r="D377">
        <v>0.5</v>
      </c>
      <c r="E377" t="s">
        <v>474</v>
      </c>
      <c r="F377" t="s">
        <v>167</v>
      </c>
      <c r="G377" s="2" t="s">
        <v>1325</v>
      </c>
      <c r="H377" t="s">
        <v>32</v>
      </c>
      <c r="I377" t="s">
        <v>475</v>
      </c>
      <c r="J377">
        <v>24</v>
      </c>
      <c r="K377" t="s">
        <v>2091</v>
      </c>
    </row>
    <row r="378" spans="1:11" x14ac:dyDescent="0.65">
      <c r="A378">
        <v>1699</v>
      </c>
      <c r="B378">
        <v>10.029999999999999</v>
      </c>
      <c r="D378">
        <v>0.5</v>
      </c>
      <c r="E378" t="s">
        <v>389</v>
      </c>
      <c r="F378" t="s">
        <v>117</v>
      </c>
      <c r="G378" s="2" t="s">
        <v>1274</v>
      </c>
      <c r="H378" t="s">
        <v>101</v>
      </c>
      <c r="I378" t="s">
        <v>475</v>
      </c>
      <c r="J378">
        <v>24</v>
      </c>
      <c r="K378" t="s">
        <v>2091</v>
      </c>
    </row>
    <row r="379" spans="1:11" x14ac:dyDescent="0.65">
      <c r="A379">
        <v>2228</v>
      </c>
      <c r="B379">
        <v>10.050000000000001</v>
      </c>
      <c r="D379">
        <v>0.5</v>
      </c>
      <c r="E379" t="s">
        <v>504</v>
      </c>
      <c r="F379" t="s">
        <v>226</v>
      </c>
      <c r="G379" s="2" t="s">
        <v>1422</v>
      </c>
      <c r="H379" t="s">
        <v>123</v>
      </c>
      <c r="I379" t="s">
        <v>475</v>
      </c>
      <c r="J379">
        <v>24</v>
      </c>
      <c r="K379" t="s">
        <v>2091</v>
      </c>
    </row>
    <row r="380" spans="1:11" x14ac:dyDescent="0.65">
      <c r="A380">
        <v>2819</v>
      </c>
      <c r="B380">
        <v>10.07</v>
      </c>
      <c r="D380">
        <v>1.7</v>
      </c>
      <c r="E380" t="s">
        <v>36</v>
      </c>
      <c r="F380" t="s">
        <v>0</v>
      </c>
      <c r="G380" s="2" t="s">
        <v>1277</v>
      </c>
      <c r="H380">
        <v>1</v>
      </c>
      <c r="I380" t="s">
        <v>475</v>
      </c>
      <c r="J380">
        <v>24</v>
      </c>
      <c r="K380" t="s">
        <v>2612</v>
      </c>
    </row>
    <row r="381" spans="1:11" x14ac:dyDescent="0.65">
      <c r="A381">
        <v>3154</v>
      </c>
      <c r="B381">
        <v>10.08</v>
      </c>
      <c r="D381">
        <v>0.5</v>
      </c>
      <c r="E381" t="s">
        <v>897</v>
      </c>
      <c r="F381" t="s">
        <v>0</v>
      </c>
      <c r="G381" s="2" t="s">
        <v>1423</v>
      </c>
      <c r="H381" t="s">
        <v>263</v>
      </c>
      <c r="I381" t="s">
        <v>475</v>
      </c>
      <c r="J381">
        <v>24</v>
      </c>
      <c r="K381" t="s">
        <v>2091</v>
      </c>
    </row>
    <row r="382" spans="1:11" x14ac:dyDescent="0.65">
      <c r="A382">
        <v>884</v>
      </c>
      <c r="B382">
        <v>9.98</v>
      </c>
      <c r="D382">
        <v>1.8</v>
      </c>
      <c r="E382" t="s">
        <v>225</v>
      </c>
      <c r="F382" t="s">
        <v>226</v>
      </c>
      <c r="G382" s="2" t="s">
        <v>1186</v>
      </c>
      <c r="H382">
        <v>1</v>
      </c>
      <c r="I382" t="s">
        <v>380</v>
      </c>
      <c r="J382">
        <v>10</v>
      </c>
      <c r="K382" t="s">
        <v>1999</v>
      </c>
    </row>
    <row r="383" spans="1:11" x14ac:dyDescent="0.65">
      <c r="A383">
        <v>1334</v>
      </c>
      <c r="B383">
        <v>10.01</v>
      </c>
      <c r="D383">
        <v>0</v>
      </c>
      <c r="E383" t="s">
        <v>503</v>
      </c>
      <c r="F383" t="s">
        <v>226</v>
      </c>
      <c r="G383" s="2" t="s">
        <v>1201</v>
      </c>
      <c r="H383">
        <v>1</v>
      </c>
      <c r="I383" t="s">
        <v>380</v>
      </c>
      <c r="J383">
        <v>10</v>
      </c>
      <c r="K383" t="s">
        <v>2150</v>
      </c>
    </row>
    <row r="384" spans="1:11" x14ac:dyDescent="0.65">
      <c r="A384">
        <v>1334</v>
      </c>
      <c r="B384">
        <v>10.01</v>
      </c>
      <c r="D384">
        <v>2</v>
      </c>
      <c r="E384" t="s">
        <v>503</v>
      </c>
      <c r="F384" t="s">
        <v>226</v>
      </c>
      <c r="G384" s="2" t="s">
        <v>1201</v>
      </c>
      <c r="H384">
        <v>1</v>
      </c>
      <c r="I384" t="s">
        <v>380</v>
      </c>
      <c r="J384">
        <v>10</v>
      </c>
      <c r="K384" t="s">
        <v>2159</v>
      </c>
    </row>
    <row r="385" spans="1:11" x14ac:dyDescent="0.65">
      <c r="A385">
        <v>1334</v>
      </c>
      <c r="B385">
        <v>10.01</v>
      </c>
      <c r="D385">
        <v>2</v>
      </c>
      <c r="E385" t="s">
        <v>504</v>
      </c>
      <c r="F385" t="s">
        <v>226</v>
      </c>
      <c r="G385" s="2" t="s">
        <v>1422</v>
      </c>
      <c r="H385">
        <v>2</v>
      </c>
      <c r="I385" t="s">
        <v>380</v>
      </c>
      <c r="J385">
        <v>10</v>
      </c>
      <c r="K385" t="s">
        <v>2159</v>
      </c>
    </row>
    <row r="386" spans="1:11" x14ac:dyDescent="0.65">
      <c r="A386">
        <v>1699</v>
      </c>
      <c r="B386">
        <v>10.029999999999999</v>
      </c>
      <c r="D386">
        <v>1.8</v>
      </c>
      <c r="E386" t="s">
        <v>503</v>
      </c>
      <c r="F386" t="s">
        <v>226</v>
      </c>
      <c r="G386" s="2" t="s">
        <v>1201</v>
      </c>
      <c r="H386">
        <v>2</v>
      </c>
      <c r="I386" t="s">
        <v>380</v>
      </c>
      <c r="J386">
        <v>10</v>
      </c>
      <c r="K386" t="s">
        <v>1999</v>
      </c>
    </row>
    <row r="387" spans="1:11" x14ac:dyDescent="0.65">
      <c r="A387">
        <v>1936</v>
      </c>
      <c r="B387">
        <v>10.039999999999999</v>
      </c>
      <c r="D387">
        <v>0</v>
      </c>
      <c r="E387" t="s">
        <v>504</v>
      </c>
      <c r="F387" t="s">
        <v>226</v>
      </c>
      <c r="G387" s="2" t="s">
        <v>1422</v>
      </c>
      <c r="H387">
        <v>2</v>
      </c>
      <c r="I387" t="s">
        <v>380</v>
      </c>
      <c r="J387">
        <v>10</v>
      </c>
      <c r="K387" t="s">
        <v>2150</v>
      </c>
    </row>
    <row r="388" spans="1:11" x14ac:dyDescent="0.65">
      <c r="A388">
        <v>2513</v>
      </c>
      <c r="B388">
        <v>10.06</v>
      </c>
      <c r="D388">
        <v>1.4</v>
      </c>
      <c r="E388" t="s">
        <v>225</v>
      </c>
      <c r="F388" t="s">
        <v>226</v>
      </c>
      <c r="G388" s="2" t="s">
        <v>1186</v>
      </c>
      <c r="H388" t="s">
        <v>39</v>
      </c>
      <c r="I388" t="s">
        <v>380</v>
      </c>
      <c r="J388">
        <v>10</v>
      </c>
      <c r="K388" t="s">
        <v>2541</v>
      </c>
    </row>
    <row r="389" spans="1:11" x14ac:dyDescent="0.65">
      <c r="A389">
        <v>3512</v>
      </c>
      <c r="B389">
        <v>10.09</v>
      </c>
      <c r="D389">
        <v>1.7</v>
      </c>
      <c r="E389" t="s">
        <v>225</v>
      </c>
      <c r="F389" t="s">
        <v>226</v>
      </c>
      <c r="G389" s="2" t="s">
        <v>1186</v>
      </c>
      <c r="H389">
        <v>1</v>
      </c>
      <c r="I389" t="s">
        <v>380</v>
      </c>
      <c r="J389">
        <v>10</v>
      </c>
      <c r="K389" t="s">
        <v>2798</v>
      </c>
    </row>
    <row r="390" spans="1:11" x14ac:dyDescent="0.65">
      <c r="A390">
        <v>1017</v>
      </c>
      <c r="B390">
        <v>9.99</v>
      </c>
      <c r="D390">
        <v>0.9</v>
      </c>
      <c r="E390" t="s">
        <v>64</v>
      </c>
      <c r="F390" t="s">
        <v>65</v>
      </c>
      <c r="G390" s="2" t="s">
        <v>1264</v>
      </c>
      <c r="H390">
        <v>1</v>
      </c>
      <c r="I390" t="s">
        <v>405</v>
      </c>
      <c r="J390">
        <v>20</v>
      </c>
      <c r="K390" t="s">
        <v>2047</v>
      </c>
    </row>
    <row r="391" spans="1:11" x14ac:dyDescent="0.65">
      <c r="A391">
        <v>1936</v>
      </c>
      <c r="B391">
        <v>10.039999999999999</v>
      </c>
      <c r="D391">
        <v>1</v>
      </c>
      <c r="E391" t="s">
        <v>52</v>
      </c>
      <c r="F391" t="s">
        <v>53</v>
      </c>
      <c r="G391" s="2" t="s">
        <v>1170</v>
      </c>
      <c r="H391" t="s">
        <v>89</v>
      </c>
      <c r="I391" t="s">
        <v>405</v>
      </c>
      <c r="J391">
        <v>20</v>
      </c>
      <c r="K391" t="s">
        <v>2212</v>
      </c>
    </row>
    <row r="392" spans="1:11" x14ac:dyDescent="0.65">
      <c r="A392">
        <v>2228</v>
      </c>
      <c r="B392">
        <v>10.050000000000001</v>
      </c>
      <c r="D392">
        <v>1.8</v>
      </c>
      <c r="E392" t="s">
        <v>266</v>
      </c>
      <c r="F392" t="s">
        <v>79</v>
      </c>
      <c r="G392" s="2" t="s">
        <v>1158</v>
      </c>
      <c r="H392" t="s">
        <v>89</v>
      </c>
      <c r="I392" t="s">
        <v>405</v>
      </c>
      <c r="J392">
        <v>20</v>
      </c>
      <c r="K392" t="s">
        <v>2443</v>
      </c>
    </row>
    <row r="393" spans="1:11" x14ac:dyDescent="0.65">
      <c r="A393">
        <v>2228</v>
      </c>
      <c r="B393">
        <v>10.050000000000001</v>
      </c>
      <c r="D393">
        <v>1.8</v>
      </c>
      <c r="E393" t="s">
        <v>245</v>
      </c>
      <c r="F393" t="s">
        <v>6</v>
      </c>
      <c r="G393" s="2" t="s">
        <v>1242</v>
      </c>
      <c r="H393">
        <v>1</v>
      </c>
      <c r="I393" t="s">
        <v>405</v>
      </c>
      <c r="J393">
        <v>20</v>
      </c>
      <c r="K393" t="s">
        <v>2458</v>
      </c>
    </row>
    <row r="394" spans="1:11" x14ac:dyDescent="0.65">
      <c r="A394">
        <v>2513</v>
      </c>
      <c r="B394">
        <v>10.06</v>
      </c>
      <c r="D394">
        <v>1.7</v>
      </c>
      <c r="E394" t="s">
        <v>711</v>
      </c>
      <c r="F394" t="s">
        <v>6</v>
      </c>
      <c r="G394" s="2" t="s">
        <v>1392</v>
      </c>
      <c r="H394" t="s">
        <v>89</v>
      </c>
      <c r="I394" t="s">
        <v>405</v>
      </c>
      <c r="J394">
        <v>20</v>
      </c>
      <c r="K394" t="s">
        <v>1839</v>
      </c>
    </row>
    <row r="395" spans="1:11" x14ac:dyDescent="0.65">
      <c r="A395">
        <v>2819</v>
      </c>
      <c r="B395">
        <v>10.07</v>
      </c>
      <c r="D395">
        <v>1.6</v>
      </c>
      <c r="E395" t="s">
        <v>376</v>
      </c>
      <c r="F395" t="s">
        <v>143</v>
      </c>
      <c r="G395" s="2" t="s">
        <v>1472</v>
      </c>
      <c r="H395" t="s">
        <v>10</v>
      </c>
      <c r="I395" t="s">
        <v>405</v>
      </c>
      <c r="J395">
        <v>20</v>
      </c>
      <c r="K395" t="s">
        <v>2493</v>
      </c>
    </row>
    <row r="396" spans="1:11" x14ac:dyDescent="0.65">
      <c r="A396">
        <v>3154</v>
      </c>
      <c r="B396">
        <v>10.08</v>
      </c>
      <c r="D396">
        <v>1.9</v>
      </c>
      <c r="E396" t="s">
        <v>911</v>
      </c>
      <c r="F396" t="s">
        <v>6</v>
      </c>
      <c r="G396" s="2" t="s">
        <v>1459</v>
      </c>
      <c r="H396" t="s">
        <v>89</v>
      </c>
      <c r="I396" t="s">
        <v>405</v>
      </c>
      <c r="J396">
        <v>20</v>
      </c>
      <c r="K396" t="s">
        <v>1834</v>
      </c>
    </row>
    <row r="397" spans="1:11" x14ac:dyDescent="0.65">
      <c r="A397">
        <v>3154</v>
      </c>
      <c r="B397">
        <v>10.08</v>
      </c>
      <c r="D397">
        <v>2</v>
      </c>
      <c r="E397" t="s">
        <v>434</v>
      </c>
      <c r="F397" t="s">
        <v>114</v>
      </c>
      <c r="G397" s="2" t="s">
        <v>1217</v>
      </c>
      <c r="H397" t="s">
        <v>58</v>
      </c>
      <c r="I397" t="s">
        <v>405</v>
      </c>
      <c r="J397">
        <v>20</v>
      </c>
      <c r="K397" t="s">
        <v>1950</v>
      </c>
    </row>
    <row r="398" spans="1:11" x14ac:dyDescent="0.65">
      <c r="A398">
        <v>3512</v>
      </c>
      <c r="B398">
        <v>10.09</v>
      </c>
      <c r="D398">
        <v>1.4</v>
      </c>
      <c r="E398" t="s">
        <v>925</v>
      </c>
      <c r="F398" t="s">
        <v>6</v>
      </c>
      <c r="G398" s="2" t="s">
        <v>1493</v>
      </c>
      <c r="H398" t="s">
        <v>13</v>
      </c>
      <c r="I398" t="s">
        <v>405</v>
      </c>
      <c r="J398">
        <v>20</v>
      </c>
      <c r="K398" t="s">
        <v>2796</v>
      </c>
    </row>
    <row r="399" spans="1:11" x14ac:dyDescent="0.65">
      <c r="A399">
        <v>1516</v>
      </c>
      <c r="B399">
        <v>10.02</v>
      </c>
      <c r="D399">
        <v>-0.1</v>
      </c>
      <c r="E399" t="s">
        <v>270</v>
      </c>
      <c r="F399" t="s">
        <v>79</v>
      </c>
      <c r="G399" s="2" t="s">
        <v>1279</v>
      </c>
      <c r="H399">
        <v>1</v>
      </c>
      <c r="I399" t="s">
        <v>545</v>
      </c>
      <c r="J399">
        <v>623</v>
      </c>
      <c r="K399" t="s">
        <v>2213</v>
      </c>
    </row>
    <row r="400" spans="1:11" x14ac:dyDescent="0.65">
      <c r="A400">
        <v>2228</v>
      </c>
      <c r="B400">
        <v>10.050000000000001</v>
      </c>
      <c r="E400" t="s">
        <v>240</v>
      </c>
      <c r="F400" t="s">
        <v>79</v>
      </c>
      <c r="G400" s="2" t="s">
        <v>1194</v>
      </c>
      <c r="H400">
        <v>1</v>
      </c>
      <c r="I400" t="s">
        <v>545</v>
      </c>
      <c r="J400">
        <v>623</v>
      </c>
      <c r="K400" t="s">
        <v>2475</v>
      </c>
    </row>
    <row r="401" spans="1:11" x14ac:dyDescent="0.65">
      <c r="A401">
        <v>3512</v>
      </c>
      <c r="B401">
        <v>10.09</v>
      </c>
      <c r="E401" t="s">
        <v>240</v>
      </c>
      <c r="F401" t="s">
        <v>79</v>
      </c>
      <c r="G401" s="2" t="s">
        <v>1194</v>
      </c>
      <c r="H401" t="s">
        <v>25</v>
      </c>
      <c r="I401" t="s">
        <v>545</v>
      </c>
      <c r="J401">
        <v>623</v>
      </c>
      <c r="K401" t="s">
        <v>2475</v>
      </c>
    </row>
    <row r="402" spans="1:11" x14ac:dyDescent="0.65">
      <c r="A402">
        <v>645</v>
      </c>
      <c r="B402">
        <v>9.9600000000000009</v>
      </c>
      <c r="D402">
        <v>2</v>
      </c>
      <c r="E402" t="s">
        <v>312</v>
      </c>
      <c r="F402" t="s">
        <v>114</v>
      </c>
      <c r="G402" s="2" t="s">
        <v>1252</v>
      </c>
      <c r="H402">
        <v>1</v>
      </c>
      <c r="I402" t="s">
        <v>313</v>
      </c>
      <c r="J402">
        <v>30</v>
      </c>
      <c r="K402" t="s">
        <v>1908</v>
      </c>
    </row>
    <row r="403" spans="1:11" x14ac:dyDescent="0.65">
      <c r="A403">
        <v>1936</v>
      </c>
      <c r="B403">
        <v>10.039999999999999</v>
      </c>
      <c r="D403">
        <v>1.5</v>
      </c>
      <c r="E403" t="s">
        <v>238</v>
      </c>
      <c r="F403" t="s">
        <v>114</v>
      </c>
      <c r="G403" s="2" t="s">
        <v>1311</v>
      </c>
      <c r="H403" t="s">
        <v>30</v>
      </c>
      <c r="I403" t="s">
        <v>313</v>
      </c>
      <c r="J403">
        <v>30</v>
      </c>
      <c r="K403" t="s">
        <v>1908</v>
      </c>
    </row>
    <row r="404" spans="1:11" x14ac:dyDescent="0.65">
      <c r="A404">
        <v>3154</v>
      </c>
      <c r="B404">
        <v>10.08</v>
      </c>
      <c r="D404">
        <v>1.5</v>
      </c>
      <c r="E404" t="s">
        <v>339</v>
      </c>
      <c r="F404" t="s">
        <v>114</v>
      </c>
      <c r="G404" s="2" t="s">
        <v>1243</v>
      </c>
      <c r="H404" t="s">
        <v>150</v>
      </c>
      <c r="I404" t="s">
        <v>313</v>
      </c>
      <c r="J404">
        <v>30</v>
      </c>
      <c r="K404" t="s">
        <v>2677</v>
      </c>
    </row>
    <row r="405" spans="1:11" x14ac:dyDescent="0.65">
      <c r="A405">
        <v>3</v>
      </c>
      <c r="B405">
        <v>9.69</v>
      </c>
      <c r="C405">
        <v>9.6910000000000007</v>
      </c>
      <c r="D405">
        <v>0</v>
      </c>
      <c r="E405" t="s">
        <v>2</v>
      </c>
      <c r="F405" t="s">
        <v>0</v>
      </c>
      <c r="G405" s="2" t="s">
        <v>1304</v>
      </c>
      <c r="H405">
        <v>1</v>
      </c>
      <c r="I405" t="s">
        <v>4</v>
      </c>
      <c r="J405">
        <v>43</v>
      </c>
      <c r="K405" t="s">
        <v>1550</v>
      </c>
    </row>
    <row r="406" spans="1:11" x14ac:dyDescent="0.65">
      <c r="A406">
        <v>40</v>
      </c>
      <c r="B406">
        <v>9.7899999999999991</v>
      </c>
      <c r="C406">
        <v>9.7249999999999996</v>
      </c>
      <c r="D406">
        <v>-0.5</v>
      </c>
      <c r="E406" t="s">
        <v>2</v>
      </c>
      <c r="F406" t="s">
        <v>0</v>
      </c>
      <c r="G406" s="2" t="s">
        <v>1304</v>
      </c>
      <c r="H406">
        <v>1</v>
      </c>
      <c r="I406" t="s">
        <v>4</v>
      </c>
      <c r="J406">
        <v>43</v>
      </c>
      <c r="K406" t="s">
        <v>1569</v>
      </c>
    </row>
    <row r="407" spans="1:11" x14ac:dyDescent="0.65">
      <c r="A407">
        <v>49</v>
      </c>
      <c r="B407">
        <v>9.8000000000000007</v>
      </c>
      <c r="C407">
        <v>9.7750000000000004</v>
      </c>
      <c r="D407">
        <v>-0.5</v>
      </c>
      <c r="E407" t="s">
        <v>15</v>
      </c>
      <c r="F407" t="s">
        <v>6</v>
      </c>
      <c r="G407" s="2" t="s">
        <v>1172</v>
      </c>
      <c r="H407">
        <v>2</v>
      </c>
      <c r="I407" t="s">
        <v>4</v>
      </c>
      <c r="J407">
        <v>43</v>
      </c>
      <c r="K407" t="s">
        <v>1569</v>
      </c>
    </row>
    <row r="408" spans="1:11" x14ac:dyDescent="0.65">
      <c r="A408">
        <v>22</v>
      </c>
      <c r="B408">
        <v>9.77</v>
      </c>
      <c r="C408">
        <v>9.8160000000000007</v>
      </c>
      <c r="D408">
        <v>0.9</v>
      </c>
      <c r="E408" t="s">
        <v>15</v>
      </c>
      <c r="F408" t="s">
        <v>6</v>
      </c>
      <c r="G408" s="2" t="s">
        <v>1172</v>
      </c>
      <c r="H408" t="s">
        <v>32</v>
      </c>
      <c r="I408" t="s">
        <v>4</v>
      </c>
      <c r="J408">
        <v>43</v>
      </c>
      <c r="K408" t="s">
        <v>1569</v>
      </c>
    </row>
    <row r="409" spans="1:11" x14ac:dyDescent="0.65">
      <c r="A409">
        <v>102</v>
      </c>
      <c r="B409">
        <v>9.85</v>
      </c>
      <c r="C409">
        <v>9.8460000000000001</v>
      </c>
      <c r="D409">
        <v>-0.1</v>
      </c>
      <c r="E409" t="s">
        <v>2</v>
      </c>
      <c r="F409" t="s">
        <v>0</v>
      </c>
      <c r="G409" s="2" t="s">
        <v>1304</v>
      </c>
      <c r="H409" t="s">
        <v>25</v>
      </c>
      <c r="I409" t="s">
        <v>4</v>
      </c>
      <c r="J409">
        <v>43</v>
      </c>
      <c r="K409" t="s">
        <v>1550</v>
      </c>
    </row>
    <row r="410" spans="1:11" x14ac:dyDescent="0.65">
      <c r="A410">
        <v>168</v>
      </c>
      <c r="B410">
        <v>9.8699999999999992</v>
      </c>
      <c r="C410">
        <v>9.8710000000000004</v>
      </c>
      <c r="D410">
        <v>0</v>
      </c>
      <c r="E410" t="s">
        <v>15</v>
      </c>
      <c r="F410" t="s">
        <v>6</v>
      </c>
      <c r="G410" s="2" t="s">
        <v>1172</v>
      </c>
      <c r="H410">
        <v>1</v>
      </c>
      <c r="I410" t="s">
        <v>4</v>
      </c>
      <c r="J410">
        <v>43</v>
      </c>
      <c r="K410" t="s">
        <v>1674</v>
      </c>
    </row>
    <row r="411" spans="1:11" x14ac:dyDescent="0.65">
      <c r="A411">
        <v>225</v>
      </c>
      <c r="B411">
        <v>9.89</v>
      </c>
      <c r="C411">
        <v>9.891</v>
      </c>
      <c r="D411">
        <v>0</v>
      </c>
      <c r="E411" t="s">
        <v>52</v>
      </c>
      <c r="F411" t="s">
        <v>53</v>
      </c>
      <c r="G411" s="2" t="s">
        <v>1170</v>
      </c>
      <c r="H411">
        <v>2</v>
      </c>
      <c r="I411" t="s">
        <v>4</v>
      </c>
      <c r="J411">
        <v>43</v>
      </c>
      <c r="K411" t="s">
        <v>1550</v>
      </c>
    </row>
    <row r="412" spans="1:11" x14ac:dyDescent="0.65">
      <c r="A412">
        <v>347</v>
      </c>
      <c r="B412">
        <v>9.92</v>
      </c>
      <c r="C412">
        <v>9.8940000000000001</v>
      </c>
      <c r="D412">
        <v>-0.5</v>
      </c>
      <c r="E412" t="s">
        <v>22</v>
      </c>
      <c r="F412" t="s">
        <v>6</v>
      </c>
      <c r="G412" s="2" t="s">
        <v>1224</v>
      </c>
      <c r="H412" t="s">
        <v>198</v>
      </c>
      <c r="I412" t="s">
        <v>4</v>
      </c>
      <c r="J412">
        <v>43</v>
      </c>
      <c r="K412" t="s">
        <v>1569</v>
      </c>
    </row>
    <row r="413" spans="1:11" x14ac:dyDescent="0.65">
      <c r="A413">
        <v>347</v>
      </c>
      <c r="B413">
        <v>9.92</v>
      </c>
      <c r="C413">
        <v>9.8940000000000001</v>
      </c>
      <c r="D413">
        <v>-0.5</v>
      </c>
      <c r="E413" t="s">
        <v>147</v>
      </c>
      <c r="F413" t="s">
        <v>65</v>
      </c>
      <c r="G413" s="2" t="s">
        <v>1291</v>
      </c>
      <c r="H413" t="s">
        <v>198</v>
      </c>
      <c r="I413" t="s">
        <v>4</v>
      </c>
      <c r="J413">
        <v>43</v>
      </c>
      <c r="K413" t="s">
        <v>1569</v>
      </c>
    </row>
    <row r="414" spans="1:11" x14ac:dyDescent="0.65">
      <c r="A414">
        <v>130</v>
      </c>
      <c r="B414">
        <v>9.86</v>
      </c>
      <c r="C414">
        <v>9.9060000000000006</v>
      </c>
      <c r="D414">
        <v>0.9</v>
      </c>
      <c r="E414" t="s">
        <v>81</v>
      </c>
      <c r="F414" t="s">
        <v>6</v>
      </c>
      <c r="G414" s="2" t="s">
        <v>1227</v>
      </c>
      <c r="H414" t="s">
        <v>101</v>
      </c>
      <c r="I414" t="s">
        <v>4</v>
      </c>
      <c r="J414">
        <v>43</v>
      </c>
      <c r="K414" t="s">
        <v>1569</v>
      </c>
    </row>
    <row r="415" spans="1:11" x14ac:dyDescent="0.65">
      <c r="A415">
        <v>298</v>
      </c>
      <c r="B415">
        <v>9.91</v>
      </c>
      <c r="C415">
        <v>9.91</v>
      </c>
      <c r="D415">
        <v>0</v>
      </c>
      <c r="E415" t="s">
        <v>128</v>
      </c>
      <c r="F415" t="s">
        <v>6</v>
      </c>
      <c r="G415" s="2" t="s">
        <v>1198</v>
      </c>
      <c r="H415">
        <v>3</v>
      </c>
      <c r="I415" t="s">
        <v>4</v>
      </c>
      <c r="J415">
        <v>43</v>
      </c>
      <c r="K415" t="s">
        <v>1550</v>
      </c>
    </row>
    <row r="416" spans="1:11" x14ac:dyDescent="0.65">
      <c r="A416">
        <v>480</v>
      </c>
      <c r="B416">
        <v>9.94</v>
      </c>
      <c r="C416">
        <v>9.9139999999999997</v>
      </c>
      <c r="D416">
        <v>-0.5</v>
      </c>
      <c r="E416" t="s">
        <v>81</v>
      </c>
      <c r="F416" t="s">
        <v>6</v>
      </c>
      <c r="G416" s="2" t="s">
        <v>1227</v>
      </c>
      <c r="H416">
        <v>5</v>
      </c>
      <c r="I416" t="s">
        <v>4</v>
      </c>
      <c r="J416">
        <v>43</v>
      </c>
      <c r="K416" t="s">
        <v>1569</v>
      </c>
    </row>
    <row r="417" spans="1:11" x14ac:dyDescent="0.65">
      <c r="A417">
        <v>298</v>
      </c>
      <c r="B417">
        <v>9.91</v>
      </c>
      <c r="C417">
        <v>9.9169999999999998</v>
      </c>
      <c r="D417">
        <v>0.1</v>
      </c>
      <c r="E417" t="s">
        <v>15</v>
      </c>
      <c r="F417" t="s">
        <v>6</v>
      </c>
      <c r="G417" s="2" t="s">
        <v>1172</v>
      </c>
      <c r="H417">
        <v>1</v>
      </c>
      <c r="I417" t="s">
        <v>4</v>
      </c>
      <c r="J417">
        <v>43</v>
      </c>
      <c r="K417" t="s">
        <v>1747</v>
      </c>
    </row>
    <row r="418" spans="1:11" x14ac:dyDescent="0.65">
      <c r="A418">
        <v>298</v>
      </c>
      <c r="B418">
        <v>9.91</v>
      </c>
      <c r="C418">
        <v>9.9269999999999996</v>
      </c>
      <c r="D418">
        <v>0.3</v>
      </c>
      <c r="E418" t="s">
        <v>12</v>
      </c>
      <c r="F418" t="s">
        <v>0</v>
      </c>
      <c r="G418" s="2" t="s">
        <v>1220</v>
      </c>
      <c r="H418" t="s">
        <v>32</v>
      </c>
      <c r="I418" t="s">
        <v>4</v>
      </c>
      <c r="J418">
        <v>43</v>
      </c>
      <c r="K418" t="s">
        <v>1550</v>
      </c>
    </row>
    <row r="419" spans="1:11" x14ac:dyDescent="0.65">
      <c r="A419">
        <v>347</v>
      </c>
      <c r="B419">
        <v>9.92</v>
      </c>
      <c r="C419">
        <v>9.9269999999999996</v>
      </c>
      <c r="D419">
        <v>0.1</v>
      </c>
      <c r="E419" t="s">
        <v>2</v>
      </c>
      <c r="F419" t="s">
        <v>0</v>
      </c>
      <c r="G419" s="2" t="s">
        <v>1304</v>
      </c>
      <c r="H419" t="s">
        <v>192</v>
      </c>
      <c r="I419" t="s">
        <v>4</v>
      </c>
      <c r="J419">
        <v>43</v>
      </c>
      <c r="K419" t="s">
        <v>1770</v>
      </c>
    </row>
    <row r="420" spans="1:11" x14ac:dyDescent="0.65">
      <c r="A420">
        <v>403</v>
      </c>
      <c r="B420">
        <v>9.93</v>
      </c>
      <c r="C420">
        <v>9.9309999999999992</v>
      </c>
      <c r="D420">
        <v>0</v>
      </c>
      <c r="E420" t="s">
        <v>169</v>
      </c>
      <c r="F420" t="s">
        <v>219</v>
      </c>
      <c r="G420" s="2" t="s">
        <v>1160</v>
      </c>
      <c r="H420">
        <v>4</v>
      </c>
      <c r="I420" t="s">
        <v>4</v>
      </c>
      <c r="J420">
        <v>43</v>
      </c>
      <c r="K420" t="s">
        <v>1550</v>
      </c>
    </row>
    <row r="421" spans="1:11" x14ac:dyDescent="0.65">
      <c r="A421">
        <v>480</v>
      </c>
      <c r="B421">
        <v>9.94</v>
      </c>
      <c r="C421">
        <v>9.9359999999999999</v>
      </c>
      <c r="D421">
        <v>-0.1</v>
      </c>
      <c r="E421" t="s">
        <v>15</v>
      </c>
      <c r="F421" t="s">
        <v>6</v>
      </c>
      <c r="G421" s="2" t="s">
        <v>1172</v>
      </c>
      <c r="H421">
        <v>1</v>
      </c>
      <c r="I421" t="s">
        <v>4</v>
      </c>
      <c r="J421">
        <v>43</v>
      </c>
      <c r="K421" t="s">
        <v>1827</v>
      </c>
    </row>
    <row r="422" spans="1:11" x14ac:dyDescent="0.65">
      <c r="A422">
        <v>298</v>
      </c>
      <c r="B422">
        <v>9.91</v>
      </c>
      <c r="C422">
        <v>9.9369999999999994</v>
      </c>
      <c r="D422">
        <v>0.5</v>
      </c>
      <c r="E422" t="s">
        <v>22</v>
      </c>
      <c r="F422" t="s">
        <v>6</v>
      </c>
      <c r="G422" s="2" t="s">
        <v>1224</v>
      </c>
      <c r="H422" t="s">
        <v>72</v>
      </c>
      <c r="I422" t="s">
        <v>4</v>
      </c>
      <c r="J422">
        <v>43</v>
      </c>
      <c r="K422" t="s">
        <v>1742</v>
      </c>
    </row>
    <row r="423" spans="1:11" x14ac:dyDescent="0.65">
      <c r="A423">
        <v>347</v>
      </c>
      <c r="B423">
        <v>9.92</v>
      </c>
      <c r="C423">
        <v>9.9369999999999994</v>
      </c>
      <c r="D423">
        <v>0.3</v>
      </c>
      <c r="E423" t="s">
        <v>99</v>
      </c>
      <c r="F423" t="s">
        <v>100</v>
      </c>
      <c r="G423" s="2" t="s">
        <v>1303</v>
      </c>
      <c r="H423" t="s">
        <v>151</v>
      </c>
      <c r="I423" t="s">
        <v>4</v>
      </c>
      <c r="J423">
        <v>43</v>
      </c>
      <c r="K423" t="s">
        <v>1742</v>
      </c>
    </row>
    <row r="424" spans="1:11" x14ac:dyDescent="0.65">
      <c r="A424">
        <v>645</v>
      </c>
      <c r="B424">
        <v>9.9600000000000009</v>
      </c>
      <c r="C424">
        <v>9.94</v>
      </c>
      <c r="D424">
        <v>-0.4</v>
      </c>
      <c r="E424" t="s">
        <v>5</v>
      </c>
      <c r="F424" t="s">
        <v>6</v>
      </c>
      <c r="G424" s="2" t="s">
        <v>1266</v>
      </c>
      <c r="H424" t="s">
        <v>61</v>
      </c>
      <c r="I424" t="s">
        <v>4</v>
      </c>
      <c r="J424">
        <v>43</v>
      </c>
      <c r="K424" t="s">
        <v>1569</v>
      </c>
    </row>
    <row r="425" spans="1:11" x14ac:dyDescent="0.65">
      <c r="A425">
        <v>645</v>
      </c>
      <c r="B425">
        <v>9.9600000000000009</v>
      </c>
      <c r="C425">
        <v>9.94</v>
      </c>
      <c r="D425">
        <v>-0.4</v>
      </c>
      <c r="E425" t="s">
        <v>147</v>
      </c>
      <c r="F425" t="s">
        <v>65</v>
      </c>
      <c r="G425" s="2" t="s">
        <v>1291</v>
      </c>
      <c r="H425" t="s">
        <v>171</v>
      </c>
      <c r="I425" t="s">
        <v>4</v>
      </c>
      <c r="J425">
        <v>43</v>
      </c>
      <c r="K425" t="s">
        <v>1569</v>
      </c>
    </row>
    <row r="426" spans="1:11" x14ac:dyDescent="0.65">
      <c r="A426">
        <v>645</v>
      </c>
      <c r="B426">
        <v>9.9600000000000009</v>
      </c>
      <c r="C426">
        <v>9.94</v>
      </c>
      <c r="D426">
        <v>-0.4</v>
      </c>
      <c r="E426" t="s">
        <v>2</v>
      </c>
      <c r="F426" t="s">
        <v>0</v>
      </c>
      <c r="G426" s="2" t="s">
        <v>1304</v>
      </c>
      <c r="H426" t="s">
        <v>25</v>
      </c>
      <c r="I426" t="s">
        <v>4</v>
      </c>
      <c r="J426">
        <v>43</v>
      </c>
      <c r="K426" t="s">
        <v>1569</v>
      </c>
    </row>
    <row r="427" spans="1:11" x14ac:dyDescent="0.65">
      <c r="A427">
        <v>645</v>
      </c>
      <c r="B427">
        <v>9.9600000000000009</v>
      </c>
      <c r="C427">
        <v>9.9450000000000003</v>
      </c>
      <c r="D427">
        <v>-0.2</v>
      </c>
      <c r="E427" t="s">
        <v>2</v>
      </c>
      <c r="F427" t="s">
        <v>0</v>
      </c>
      <c r="G427" s="2" t="s">
        <v>1304</v>
      </c>
      <c r="H427" t="s">
        <v>309</v>
      </c>
      <c r="I427" t="s">
        <v>4</v>
      </c>
      <c r="J427">
        <v>43</v>
      </c>
      <c r="K427" t="s">
        <v>1742</v>
      </c>
    </row>
    <row r="428" spans="1:11" x14ac:dyDescent="0.65">
      <c r="A428">
        <v>562</v>
      </c>
      <c r="B428">
        <v>9.9499999999999993</v>
      </c>
      <c r="C428">
        <v>9.9459999999999997</v>
      </c>
      <c r="D428">
        <v>-0.1</v>
      </c>
      <c r="E428" t="s">
        <v>12</v>
      </c>
      <c r="F428" t="s">
        <v>0</v>
      </c>
      <c r="G428" s="2" t="s">
        <v>1220</v>
      </c>
      <c r="H428" t="s">
        <v>30</v>
      </c>
      <c r="I428" t="s">
        <v>4</v>
      </c>
      <c r="J428">
        <v>43</v>
      </c>
      <c r="K428" t="s">
        <v>1742</v>
      </c>
    </row>
    <row r="429" spans="1:11" x14ac:dyDescent="0.65">
      <c r="A429">
        <v>562</v>
      </c>
      <c r="B429">
        <v>9.9499999999999993</v>
      </c>
      <c r="C429">
        <v>9.9459999999999997</v>
      </c>
      <c r="D429">
        <v>-0.1</v>
      </c>
      <c r="E429" t="s">
        <v>128</v>
      </c>
      <c r="F429" t="s">
        <v>6</v>
      </c>
      <c r="G429" s="2" t="s">
        <v>1198</v>
      </c>
      <c r="H429" t="s">
        <v>171</v>
      </c>
      <c r="I429" t="s">
        <v>4</v>
      </c>
      <c r="J429">
        <v>43</v>
      </c>
      <c r="K429" t="s">
        <v>1550</v>
      </c>
    </row>
    <row r="430" spans="1:11" x14ac:dyDescent="0.65">
      <c r="A430">
        <v>403</v>
      </c>
      <c r="B430">
        <v>9.93</v>
      </c>
      <c r="C430">
        <v>9.9469999999999992</v>
      </c>
      <c r="D430">
        <v>0.3</v>
      </c>
      <c r="E430" t="s">
        <v>52</v>
      </c>
      <c r="F430" t="s">
        <v>53</v>
      </c>
      <c r="G430" s="2" t="s">
        <v>1170</v>
      </c>
      <c r="H430" t="s">
        <v>101</v>
      </c>
      <c r="I430" t="s">
        <v>4</v>
      </c>
      <c r="J430">
        <v>43</v>
      </c>
      <c r="K430" t="s">
        <v>1550</v>
      </c>
    </row>
    <row r="431" spans="1:11" x14ac:dyDescent="0.65">
      <c r="A431">
        <v>752</v>
      </c>
      <c r="B431">
        <v>9.9700000000000006</v>
      </c>
      <c r="C431">
        <v>9.9499999999999993</v>
      </c>
      <c r="D431">
        <v>-0.4</v>
      </c>
      <c r="E431" t="s">
        <v>12</v>
      </c>
      <c r="F431" t="s">
        <v>0</v>
      </c>
      <c r="G431" s="2" t="s">
        <v>1220</v>
      </c>
      <c r="H431" t="s">
        <v>63</v>
      </c>
      <c r="I431" t="s">
        <v>4</v>
      </c>
      <c r="J431">
        <v>43</v>
      </c>
      <c r="K431" t="s">
        <v>1569</v>
      </c>
    </row>
    <row r="432" spans="1:11" x14ac:dyDescent="0.65">
      <c r="A432">
        <v>562</v>
      </c>
      <c r="B432">
        <v>9.9499999999999993</v>
      </c>
      <c r="C432">
        <v>9.9510000000000005</v>
      </c>
      <c r="D432">
        <v>0</v>
      </c>
      <c r="E432" t="s">
        <v>12</v>
      </c>
      <c r="F432" t="s">
        <v>0</v>
      </c>
      <c r="G432" s="2" t="s">
        <v>1220</v>
      </c>
      <c r="H432">
        <v>5</v>
      </c>
      <c r="I432" t="s">
        <v>4</v>
      </c>
      <c r="J432">
        <v>43</v>
      </c>
      <c r="K432" t="s">
        <v>1550</v>
      </c>
    </row>
    <row r="433" spans="1:11" x14ac:dyDescent="0.65">
      <c r="A433">
        <v>752</v>
      </c>
      <c r="B433">
        <v>9.9700000000000006</v>
      </c>
      <c r="C433">
        <v>9.9550000000000001</v>
      </c>
      <c r="D433">
        <v>-0.2</v>
      </c>
      <c r="E433" t="s">
        <v>81</v>
      </c>
      <c r="F433" t="s">
        <v>6</v>
      </c>
      <c r="G433" s="2" t="s">
        <v>1227</v>
      </c>
      <c r="H433" t="s">
        <v>342</v>
      </c>
      <c r="I433" t="s">
        <v>4</v>
      </c>
      <c r="J433">
        <v>43</v>
      </c>
      <c r="K433" t="s">
        <v>1742</v>
      </c>
    </row>
    <row r="434" spans="1:11" x14ac:dyDescent="0.65">
      <c r="A434">
        <v>480</v>
      </c>
      <c r="B434">
        <v>9.94</v>
      </c>
      <c r="C434">
        <v>9.9570000000000007</v>
      </c>
      <c r="D434">
        <v>0.3</v>
      </c>
      <c r="E434" t="s">
        <v>169</v>
      </c>
      <c r="F434" t="s">
        <v>219</v>
      </c>
      <c r="G434" s="2" t="s">
        <v>1160</v>
      </c>
      <c r="H434" t="s">
        <v>123</v>
      </c>
      <c r="I434" t="s">
        <v>4</v>
      </c>
      <c r="J434">
        <v>43</v>
      </c>
      <c r="K434" t="s">
        <v>1550</v>
      </c>
    </row>
    <row r="435" spans="1:11" x14ac:dyDescent="0.65">
      <c r="A435">
        <v>562</v>
      </c>
      <c r="B435">
        <v>9.9499999999999993</v>
      </c>
      <c r="C435">
        <v>9.9619999999999997</v>
      </c>
      <c r="D435">
        <v>0.2</v>
      </c>
      <c r="E435" t="s">
        <v>84</v>
      </c>
      <c r="F435" t="s">
        <v>6</v>
      </c>
      <c r="G435" s="2" t="s">
        <v>1241</v>
      </c>
      <c r="H435">
        <v>1</v>
      </c>
      <c r="I435" t="s">
        <v>4</v>
      </c>
      <c r="J435">
        <v>43</v>
      </c>
      <c r="K435" t="s">
        <v>1862</v>
      </c>
    </row>
    <row r="436" spans="1:11" x14ac:dyDescent="0.65">
      <c r="A436">
        <v>752</v>
      </c>
      <c r="B436">
        <v>9.9700000000000006</v>
      </c>
      <c r="C436">
        <v>9.9659999999999993</v>
      </c>
      <c r="D436">
        <v>-0.1</v>
      </c>
      <c r="E436" t="s">
        <v>81</v>
      </c>
      <c r="F436" t="s">
        <v>6</v>
      </c>
      <c r="G436" s="2" t="s">
        <v>1227</v>
      </c>
      <c r="H436">
        <v>2</v>
      </c>
      <c r="I436" t="s">
        <v>4</v>
      </c>
      <c r="J436">
        <v>43</v>
      </c>
      <c r="K436" t="s">
        <v>1827</v>
      </c>
    </row>
    <row r="437" spans="1:11" x14ac:dyDescent="0.65">
      <c r="A437">
        <v>752</v>
      </c>
      <c r="B437">
        <v>9.9700000000000006</v>
      </c>
      <c r="C437">
        <v>9.9659999999999993</v>
      </c>
      <c r="D437">
        <v>-0.1</v>
      </c>
      <c r="E437" t="s">
        <v>300</v>
      </c>
      <c r="F437" t="s">
        <v>53</v>
      </c>
      <c r="G437" s="2" t="s">
        <v>1313</v>
      </c>
      <c r="H437" t="s">
        <v>250</v>
      </c>
      <c r="I437" t="s">
        <v>4</v>
      </c>
      <c r="J437">
        <v>43</v>
      </c>
      <c r="K437" t="s">
        <v>1550</v>
      </c>
    </row>
    <row r="438" spans="1:11" x14ac:dyDescent="0.65">
      <c r="A438">
        <v>645</v>
      </c>
      <c r="B438">
        <v>9.9600000000000009</v>
      </c>
      <c r="C438">
        <v>9.9670000000000005</v>
      </c>
      <c r="D438">
        <v>0.1</v>
      </c>
      <c r="E438" t="s">
        <v>81</v>
      </c>
      <c r="F438" t="s">
        <v>6</v>
      </c>
      <c r="G438" s="2" t="s">
        <v>1227</v>
      </c>
      <c r="H438">
        <v>2</v>
      </c>
      <c r="I438" t="s">
        <v>4</v>
      </c>
      <c r="J438">
        <v>43</v>
      </c>
      <c r="K438" t="s">
        <v>1747</v>
      </c>
    </row>
    <row r="439" spans="1:11" x14ac:dyDescent="0.65">
      <c r="A439">
        <v>1017</v>
      </c>
      <c r="B439">
        <v>9.99</v>
      </c>
      <c r="C439">
        <v>9.9700000000000006</v>
      </c>
      <c r="D439">
        <v>-0.4</v>
      </c>
      <c r="E439" t="s">
        <v>22</v>
      </c>
      <c r="F439" t="s">
        <v>6</v>
      </c>
      <c r="G439" s="2" t="s">
        <v>1224</v>
      </c>
      <c r="H439" t="s">
        <v>250</v>
      </c>
      <c r="I439" t="s">
        <v>4</v>
      </c>
      <c r="J439">
        <v>43</v>
      </c>
      <c r="K439" t="s">
        <v>1569</v>
      </c>
    </row>
    <row r="440" spans="1:11" x14ac:dyDescent="0.65">
      <c r="A440">
        <v>1017</v>
      </c>
      <c r="B440">
        <v>9.99</v>
      </c>
      <c r="C440">
        <v>9.9700000000000006</v>
      </c>
      <c r="D440">
        <v>-0.4</v>
      </c>
      <c r="E440" t="s">
        <v>99</v>
      </c>
      <c r="F440" t="s">
        <v>100</v>
      </c>
      <c r="G440" s="2" t="s">
        <v>1303</v>
      </c>
      <c r="H440" t="s">
        <v>76</v>
      </c>
      <c r="I440" t="s">
        <v>4</v>
      </c>
      <c r="J440">
        <v>43</v>
      </c>
      <c r="K440" t="s">
        <v>1569</v>
      </c>
    </row>
    <row r="441" spans="1:11" x14ac:dyDescent="0.65">
      <c r="A441">
        <v>1017</v>
      </c>
      <c r="B441">
        <v>9.99</v>
      </c>
      <c r="C441">
        <v>9.9700000000000006</v>
      </c>
      <c r="D441">
        <v>-0.4</v>
      </c>
      <c r="E441" t="s">
        <v>59</v>
      </c>
      <c r="F441" t="s">
        <v>60</v>
      </c>
      <c r="G441" s="2" t="s">
        <v>1356</v>
      </c>
      <c r="H441" t="s">
        <v>431</v>
      </c>
      <c r="I441" t="s">
        <v>4</v>
      </c>
      <c r="J441">
        <v>43</v>
      </c>
      <c r="K441" t="s">
        <v>1569</v>
      </c>
    </row>
    <row r="442" spans="1:11" x14ac:dyDescent="0.65">
      <c r="A442">
        <v>752</v>
      </c>
      <c r="B442">
        <v>9.9700000000000006</v>
      </c>
      <c r="C442">
        <v>9.9710000000000001</v>
      </c>
      <c r="D442">
        <v>0</v>
      </c>
      <c r="E442" t="s">
        <v>131</v>
      </c>
      <c r="F442" t="s">
        <v>0</v>
      </c>
      <c r="G442" s="2" t="s">
        <v>1163</v>
      </c>
      <c r="H442">
        <v>6</v>
      </c>
      <c r="I442" t="s">
        <v>4</v>
      </c>
      <c r="J442">
        <v>43</v>
      </c>
      <c r="K442" t="s">
        <v>1550</v>
      </c>
    </row>
    <row r="443" spans="1:11" x14ac:dyDescent="0.65">
      <c r="A443">
        <v>1163</v>
      </c>
      <c r="B443">
        <v>10</v>
      </c>
      <c r="C443">
        <v>9.9740000000000002</v>
      </c>
      <c r="D443">
        <v>-0.5</v>
      </c>
      <c r="E443" t="s">
        <v>5</v>
      </c>
      <c r="F443" t="s">
        <v>6</v>
      </c>
      <c r="G443" s="2" t="s">
        <v>1266</v>
      </c>
      <c r="H443">
        <v>6</v>
      </c>
      <c r="I443" t="s">
        <v>4</v>
      </c>
      <c r="J443">
        <v>43</v>
      </c>
      <c r="K443" t="s">
        <v>1569</v>
      </c>
    </row>
    <row r="444" spans="1:11" x14ac:dyDescent="0.65">
      <c r="A444">
        <v>1163</v>
      </c>
      <c r="B444">
        <v>10</v>
      </c>
      <c r="C444">
        <v>9.9740000000000002</v>
      </c>
      <c r="D444">
        <v>-0.5</v>
      </c>
      <c r="E444" t="s">
        <v>12</v>
      </c>
      <c r="F444" t="s">
        <v>0</v>
      </c>
      <c r="G444" s="2" t="s">
        <v>1220</v>
      </c>
      <c r="H444">
        <v>7</v>
      </c>
      <c r="I444" t="s">
        <v>4</v>
      </c>
      <c r="J444">
        <v>43</v>
      </c>
      <c r="K444" t="s">
        <v>1569</v>
      </c>
    </row>
    <row r="445" spans="1:11" x14ac:dyDescent="0.65">
      <c r="A445">
        <v>1163</v>
      </c>
      <c r="B445">
        <v>10</v>
      </c>
      <c r="C445">
        <v>9.9740000000000002</v>
      </c>
      <c r="D445">
        <v>-0.5</v>
      </c>
      <c r="E445" t="s">
        <v>99</v>
      </c>
      <c r="F445" t="s">
        <v>100</v>
      </c>
      <c r="G445" s="2" t="s">
        <v>1303</v>
      </c>
      <c r="H445">
        <v>8</v>
      </c>
      <c r="I445" t="s">
        <v>4</v>
      </c>
      <c r="J445">
        <v>43</v>
      </c>
      <c r="K445" t="s">
        <v>1569</v>
      </c>
    </row>
    <row r="446" spans="1:11" x14ac:dyDescent="0.65">
      <c r="A446">
        <v>1017</v>
      </c>
      <c r="B446">
        <v>9.99</v>
      </c>
      <c r="C446">
        <v>9.9749999999999996</v>
      </c>
      <c r="D446">
        <v>-0.3</v>
      </c>
      <c r="E446" t="s">
        <v>173</v>
      </c>
      <c r="F446" t="s">
        <v>174</v>
      </c>
      <c r="G446" s="2" t="s">
        <v>1246</v>
      </c>
      <c r="H446" t="s">
        <v>132</v>
      </c>
      <c r="I446" t="s">
        <v>4</v>
      </c>
      <c r="J446">
        <v>43</v>
      </c>
      <c r="K446" t="s">
        <v>1742</v>
      </c>
    </row>
    <row r="447" spans="1:11" x14ac:dyDescent="0.65">
      <c r="A447">
        <v>1017</v>
      </c>
      <c r="B447">
        <v>9.99</v>
      </c>
      <c r="C447">
        <v>9.9860000000000007</v>
      </c>
      <c r="D447">
        <v>-0.1</v>
      </c>
      <c r="E447" t="s">
        <v>169</v>
      </c>
      <c r="F447" t="s">
        <v>219</v>
      </c>
      <c r="G447" s="2" t="s">
        <v>1160</v>
      </c>
      <c r="H447" t="s">
        <v>29</v>
      </c>
      <c r="I447" t="s">
        <v>4</v>
      </c>
      <c r="J447">
        <v>43</v>
      </c>
      <c r="K447" t="s">
        <v>1770</v>
      </c>
    </row>
    <row r="448" spans="1:11" x14ac:dyDescent="0.65">
      <c r="A448">
        <v>1017</v>
      </c>
      <c r="B448">
        <v>9.99</v>
      </c>
      <c r="C448">
        <v>9.9909999999999997</v>
      </c>
      <c r="D448">
        <v>0</v>
      </c>
      <c r="E448" t="s">
        <v>52</v>
      </c>
      <c r="F448" t="s">
        <v>53</v>
      </c>
      <c r="G448" s="2" t="s">
        <v>1170</v>
      </c>
      <c r="H448" t="s">
        <v>111</v>
      </c>
      <c r="I448" t="s">
        <v>4</v>
      </c>
      <c r="J448">
        <v>43</v>
      </c>
      <c r="K448" t="s">
        <v>1770</v>
      </c>
    </row>
    <row r="449" spans="1:11" x14ac:dyDescent="0.65">
      <c r="A449">
        <v>1017</v>
      </c>
      <c r="B449">
        <v>9.99</v>
      </c>
      <c r="C449">
        <v>10.002000000000001</v>
      </c>
      <c r="D449">
        <v>0.2</v>
      </c>
      <c r="E449" t="s">
        <v>81</v>
      </c>
      <c r="F449" t="s">
        <v>6</v>
      </c>
      <c r="G449" s="2" t="s">
        <v>1227</v>
      </c>
      <c r="H449">
        <v>2</v>
      </c>
      <c r="I449" t="s">
        <v>4</v>
      </c>
      <c r="J449">
        <v>43</v>
      </c>
      <c r="K449" t="s">
        <v>1862</v>
      </c>
    </row>
    <row r="450" spans="1:11" x14ac:dyDescent="0.65">
      <c r="A450">
        <v>1516</v>
      </c>
      <c r="B450">
        <v>10.02</v>
      </c>
      <c r="C450">
        <v>10.005000000000001</v>
      </c>
      <c r="D450">
        <v>-0.3</v>
      </c>
      <c r="E450" t="s">
        <v>557</v>
      </c>
      <c r="F450" t="s">
        <v>117</v>
      </c>
      <c r="G450" s="2" t="s">
        <v>1334</v>
      </c>
      <c r="H450" t="s">
        <v>231</v>
      </c>
      <c r="I450" t="s">
        <v>4</v>
      </c>
      <c r="J450">
        <v>43</v>
      </c>
      <c r="K450" t="s">
        <v>1742</v>
      </c>
    </row>
    <row r="451" spans="1:11" x14ac:dyDescent="0.65">
      <c r="A451">
        <v>1334</v>
      </c>
      <c r="B451">
        <v>10.01</v>
      </c>
      <c r="C451">
        <v>10.006</v>
      </c>
      <c r="D451">
        <v>-0.1</v>
      </c>
      <c r="E451" t="s">
        <v>131</v>
      </c>
      <c r="F451" t="s">
        <v>0</v>
      </c>
      <c r="G451" s="2" t="s">
        <v>1163</v>
      </c>
      <c r="H451" t="s">
        <v>431</v>
      </c>
      <c r="I451" t="s">
        <v>4</v>
      </c>
      <c r="J451">
        <v>43</v>
      </c>
      <c r="K451" t="s">
        <v>1550</v>
      </c>
    </row>
    <row r="452" spans="1:11" x14ac:dyDescent="0.65">
      <c r="A452">
        <v>1017</v>
      </c>
      <c r="B452">
        <v>9.99</v>
      </c>
      <c r="C452">
        <v>10.007</v>
      </c>
      <c r="D452">
        <v>0.3</v>
      </c>
      <c r="E452" t="s">
        <v>147</v>
      </c>
      <c r="F452" t="s">
        <v>65</v>
      </c>
      <c r="G452" s="2" t="s">
        <v>1291</v>
      </c>
      <c r="H452" t="s">
        <v>358</v>
      </c>
      <c r="I452" t="s">
        <v>4</v>
      </c>
      <c r="J452">
        <v>43</v>
      </c>
      <c r="K452" t="s">
        <v>1742</v>
      </c>
    </row>
    <row r="453" spans="1:11" x14ac:dyDescent="0.65">
      <c r="A453">
        <v>1334</v>
      </c>
      <c r="B453">
        <v>10.01</v>
      </c>
      <c r="C453">
        <v>10.010999999999999</v>
      </c>
      <c r="D453">
        <v>0</v>
      </c>
      <c r="E453" t="s">
        <v>300</v>
      </c>
      <c r="F453" t="s">
        <v>53</v>
      </c>
      <c r="G453" s="2" t="s">
        <v>1313</v>
      </c>
      <c r="H453">
        <v>7</v>
      </c>
      <c r="I453" t="s">
        <v>4</v>
      </c>
      <c r="J453">
        <v>43</v>
      </c>
      <c r="K453" t="s">
        <v>1550</v>
      </c>
    </row>
    <row r="454" spans="1:11" x14ac:dyDescent="0.65">
      <c r="A454">
        <v>1516</v>
      </c>
      <c r="B454">
        <v>10.02</v>
      </c>
      <c r="C454">
        <v>10.016</v>
      </c>
      <c r="D454">
        <v>-0.1</v>
      </c>
      <c r="E454" t="s">
        <v>12</v>
      </c>
      <c r="F454" t="s">
        <v>0</v>
      </c>
      <c r="G454" s="2" t="s">
        <v>1220</v>
      </c>
      <c r="H454" t="s">
        <v>161</v>
      </c>
      <c r="I454" t="s">
        <v>4</v>
      </c>
      <c r="J454">
        <v>43</v>
      </c>
      <c r="K454" t="s">
        <v>1770</v>
      </c>
    </row>
    <row r="455" spans="1:11" x14ac:dyDescent="0.65">
      <c r="A455">
        <v>1936</v>
      </c>
      <c r="B455">
        <v>10.039999999999999</v>
      </c>
      <c r="C455">
        <v>10.019</v>
      </c>
      <c r="D455">
        <v>-0.4</v>
      </c>
      <c r="E455" t="s">
        <v>557</v>
      </c>
      <c r="F455" t="s">
        <v>117</v>
      </c>
      <c r="G455" s="2" t="s">
        <v>1334</v>
      </c>
      <c r="H455" t="s">
        <v>154</v>
      </c>
      <c r="I455" t="s">
        <v>4</v>
      </c>
      <c r="J455">
        <v>43</v>
      </c>
      <c r="K455" t="s">
        <v>1569</v>
      </c>
    </row>
    <row r="456" spans="1:11" x14ac:dyDescent="0.65">
      <c r="A456">
        <v>1699</v>
      </c>
      <c r="B456">
        <v>10.029999999999999</v>
      </c>
      <c r="C456">
        <v>10.026</v>
      </c>
      <c r="D456">
        <v>-0.1</v>
      </c>
      <c r="E456" t="s">
        <v>59</v>
      </c>
      <c r="F456" t="s">
        <v>60</v>
      </c>
      <c r="G456" s="2" t="s">
        <v>1356</v>
      </c>
      <c r="H456" t="s">
        <v>304</v>
      </c>
      <c r="I456" t="s">
        <v>4</v>
      </c>
      <c r="J456">
        <v>43</v>
      </c>
      <c r="K456" t="s">
        <v>1742</v>
      </c>
    </row>
    <row r="457" spans="1:11" x14ac:dyDescent="0.65">
      <c r="A457">
        <v>1699</v>
      </c>
      <c r="B457">
        <v>10.029999999999999</v>
      </c>
      <c r="C457">
        <v>10.031000000000001</v>
      </c>
      <c r="D457">
        <v>0</v>
      </c>
      <c r="E457" t="s">
        <v>81</v>
      </c>
      <c r="F457" t="s">
        <v>6</v>
      </c>
      <c r="G457" s="2" t="s">
        <v>1227</v>
      </c>
      <c r="H457">
        <v>2</v>
      </c>
      <c r="I457" t="s">
        <v>4</v>
      </c>
      <c r="J457">
        <v>43</v>
      </c>
      <c r="K457" t="s">
        <v>1674</v>
      </c>
    </row>
    <row r="458" spans="1:11" x14ac:dyDescent="0.65">
      <c r="A458">
        <v>1699</v>
      </c>
      <c r="B458">
        <v>10.029999999999999</v>
      </c>
      <c r="C458">
        <v>10.031000000000001</v>
      </c>
      <c r="D458">
        <v>0</v>
      </c>
      <c r="E458" t="s">
        <v>140</v>
      </c>
      <c r="F458" t="s">
        <v>6</v>
      </c>
      <c r="G458" s="2" t="s">
        <v>1169</v>
      </c>
      <c r="H458">
        <v>8</v>
      </c>
      <c r="I458" t="s">
        <v>4</v>
      </c>
      <c r="J458">
        <v>43</v>
      </c>
      <c r="K458" t="s">
        <v>1550</v>
      </c>
    </row>
    <row r="459" spans="1:11" x14ac:dyDescent="0.65">
      <c r="A459">
        <v>2513</v>
      </c>
      <c r="B459">
        <v>10.06</v>
      </c>
      <c r="C459">
        <v>10.034000000000001</v>
      </c>
      <c r="D459">
        <v>-0.5</v>
      </c>
      <c r="E459" t="s">
        <v>59</v>
      </c>
      <c r="F459" t="s">
        <v>60</v>
      </c>
      <c r="G459" s="2" t="s">
        <v>1356</v>
      </c>
      <c r="H459">
        <v>9</v>
      </c>
      <c r="I459" t="s">
        <v>4</v>
      </c>
      <c r="J459">
        <v>43</v>
      </c>
      <c r="K459" t="s">
        <v>1569</v>
      </c>
    </row>
    <row r="460" spans="1:11" x14ac:dyDescent="0.65">
      <c r="A460">
        <v>2228</v>
      </c>
      <c r="B460">
        <v>10.050000000000001</v>
      </c>
      <c r="C460">
        <v>10.035</v>
      </c>
      <c r="D460">
        <v>-0.3</v>
      </c>
      <c r="E460" t="s">
        <v>314</v>
      </c>
      <c r="F460" t="s">
        <v>235</v>
      </c>
      <c r="G460" s="2" t="s">
        <v>1262</v>
      </c>
      <c r="H460" t="s">
        <v>566</v>
      </c>
      <c r="I460" t="s">
        <v>4</v>
      </c>
      <c r="J460">
        <v>43</v>
      </c>
      <c r="K460" t="s">
        <v>1742</v>
      </c>
    </row>
    <row r="461" spans="1:11" x14ac:dyDescent="0.65">
      <c r="A461">
        <v>2228</v>
      </c>
      <c r="B461">
        <v>10.050000000000001</v>
      </c>
      <c r="C461">
        <v>10.035</v>
      </c>
      <c r="D461">
        <v>-0.2</v>
      </c>
      <c r="E461" t="s">
        <v>300</v>
      </c>
      <c r="F461" t="s">
        <v>53</v>
      </c>
      <c r="G461" s="2" t="s">
        <v>1313</v>
      </c>
      <c r="H461" t="s">
        <v>141</v>
      </c>
      <c r="I461" t="s">
        <v>4</v>
      </c>
      <c r="J461">
        <v>43</v>
      </c>
      <c r="K461" t="s">
        <v>1770</v>
      </c>
    </row>
    <row r="462" spans="1:11" x14ac:dyDescent="0.65">
      <c r="A462">
        <v>2513</v>
      </c>
      <c r="B462">
        <v>10.06</v>
      </c>
      <c r="C462">
        <v>10.045</v>
      </c>
      <c r="D462">
        <v>-0.2</v>
      </c>
      <c r="E462" t="s">
        <v>169</v>
      </c>
      <c r="F462" t="s">
        <v>170</v>
      </c>
      <c r="G462" s="2" t="s">
        <v>1160</v>
      </c>
      <c r="H462" t="s">
        <v>770</v>
      </c>
      <c r="I462" t="s">
        <v>4</v>
      </c>
      <c r="J462">
        <v>43</v>
      </c>
      <c r="K462" t="s">
        <v>1742</v>
      </c>
    </row>
    <row r="463" spans="1:11" x14ac:dyDescent="0.65">
      <c r="A463">
        <v>2228</v>
      </c>
      <c r="B463">
        <v>10.050000000000001</v>
      </c>
      <c r="C463">
        <v>10.045999999999999</v>
      </c>
      <c r="D463">
        <v>-0.1</v>
      </c>
      <c r="E463" t="s">
        <v>225</v>
      </c>
      <c r="F463" t="s">
        <v>226</v>
      </c>
      <c r="G463" s="2" t="s">
        <v>1186</v>
      </c>
      <c r="H463" t="s">
        <v>622</v>
      </c>
      <c r="I463" t="s">
        <v>4</v>
      </c>
      <c r="J463">
        <v>43</v>
      </c>
      <c r="K463" t="s">
        <v>1550</v>
      </c>
    </row>
    <row r="464" spans="1:11" x14ac:dyDescent="0.65">
      <c r="A464">
        <v>1699</v>
      </c>
      <c r="B464">
        <v>10.029999999999999</v>
      </c>
      <c r="C464">
        <v>10.047000000000001</v>
      </c>
      <c r="D464">
        <v>0.3</v>
      </c>
      <c r="E464" t="s">
        <v>140</v>
      </c>
      <c r="F464" t="s">
        <v>6</v>
      </c>
      <c r="G464" s="2" t="s">
        <v>1169</v>
      </c>
      <c r="H464" t="s">
        <v>263</v>
      </c>
      <c r="I464" t="s">
        <v>4</v>
      </c>
      <c r="J464">
        <v>43</v>
      </c>
      <c r="K464" t="s">
        <v>1550</v>
      </c>
    </row>
    <row r="465" spans="1:11" x14ac:dyDescent="0.65">
      <c r="A465">
        <v>1936</v>
      </c>
      <c r="B465">
        <v>10.039999999999999</v>
      </c>
      <c r="C465">
        <v>10.047000000000001</v>
      </c>
      <c r="D465">
        <v>0.1</v>
      </c>
      <c r="E465" t="s">
        <v>140</v>
      </c>
      <c r="F465" t="s">
        <v>6</v>
      </c>
      <c r="G465" s="2" t="s">
        <v>1169</v>
      </c>
      <c r="H465" t="s">
        <v>645</v>
      </c>
      <c r="I465" t="s">
        <v>4</v>
      </c>
      <c r="J465">
        <v>43</v>
      </c>
      <c r="K465" t="s">
        <v>1770</v>
      </c>
    </row>
    <row r="466" spans="1:11" x14ac:dyDescent="0.65">
      <c r="A466">
        <v>1163</v>
      </c>
      <c r="B466">
        <v>10</v>
      </c>
      <c r="C466">
        <v>10.048</v>
      </c>
      <c r="D466">
        <v>0.9</v>
      </c>
      <c r="E466" t="s">
        <v>173</v>
      </c>
      <c r="F466" t="s">
        <v>174</v>
      </c>
      <c r="G466" s="2" t="s">
        <v>1246</v>
      </c>
      <c r="H466" t="s">
        <v>123</v>
      </c>
      <c r="I466" t="s">
        <v>4</v>
      </c>
      <c r="J466">
        <v>43</v>
      </c>
      <c r="K466" t="s">
        <v>1569</v>
      </c>
    </row>
    <row r="467" spans="1:11" x14ac:dyDescent="0.65">
      <c r="A467">
        <v>2513</v>
      </c>
      <c r="B467">
        <v>10.06</v>
      </c>
      <c r="C467">
        <v>10.048</v>
      </c>
      <c r="D467">
        <v>0.9</v>
      </c>
      <c r="E467" t="s">
        <v>152</v>
      </c>
      <c r="F467" t="s">
        <v>0</v>
      </c>
      <c r="G467" s="2" t="s">
        <v>1214</v>
      </c>
      <c r="H467" t="s">
        <v>771</v>
      </c>
      <c r="I467" t="s">
        <v>4</v>
      </c>
      <c r="J467">
        <v>43</v>
      </c>
      <c r="K467" t="s">
        <v>1569</v>
      </c>
    </row>
    <row r="468" spans="1:11" x14ac:dyDescent="0.65">
      <c r="A468">
        <v>2819</v>
      </c>
      <c r="B468">
        <v>10.07</v>
      </c>
      <c r="C468">
        <v>10.055</v>
      </c>
      <c r="D468">
        <v>-0.2</v>
      </c>
      <c r="E468" t="s">
        <v>225</v>
      </c>
      <c r="F468" t="s">
        <v>226</v>
      </c>
      <c r="G468" s="2" t="s">
        <v>1186</v>
      </c>
      <c r="H468" t="s">
        <v>249</v>
      </c>
      <c r="I468" t="s">
        <v>4</v>
      </c>
      <c r="J468">
        <v>43</v>
      </c>
      <c r="K468" t="s">
        <v>1770</v>
      </c>
    </row>
    <row r="469" spans="1:11" x14ac:dyDescent="0.65">
      <c r="A469">
        <v>1936</v>
      </c>
      <c r="B469">
        <v>10.039999999999999</v>
      </c>
      <c r="C469">
        <v>10.057</v>
      </c>
      <c r="D469">
        <v>0.3</v>
      </c>
      <c r="E469" t="s">
        <v>199</v>
      </c>
      <c r="F469" t="s">
        <v>200</v>
      </c>
      <c r="G469" s="2" t="s">
        <v>1195</v>
      </c>
      <c r="H469" t="s">
        <v>534</v>
      </c>
      <c r="I469" t="s">
        <v>4</v>
      </c>
      <c r="J469">
        <v>43</v>
      </c>
      <c r="K469" t="s">
        <v>1742</v>
      </c>
    </row>
    <row r="470" spans="1:11" x14ac:dyDescent="0.65">
      <c r="A470">
        <v>3154</v>
      </c>
      <c r="B470">
        <v>10.08</v>
      </c>
      <c r="C470">
        <v>10.058999999999999</v>
      </c>
      <c r="D470">
        <v>-0.4</v>
      </c>
      <c r="E470" t="s">
        <v>199</v>
      </c>
      <c r="F470" t="s">
        <v>200</v>
      </c>
      <c r="G470" s="2" t="s">
        <v>1195</v>
      </c>
      <c r="H470" t="s">
        <v>622</v>
      </c>
      <c r="I470" t="s">
        <v>4</v>
      </c>
      <c r="J470">
        <v>43</v>
      </c>
      <c r="K470" t="s">
        <v>1569</v>
      </c>
    </row>
    <row r="471" spans="1:11" x14ac:dyDescent="0.65">
      <c r="A471">
        <v>2228</v>
      </c>
      <c r="B471">
        <v>10.050000000000001</v>
      </c>
      <c r="C471">
        <v>10.067</v>
      </c>
      <c r="D471">
        <v>0.3</v>
      </c>
      <c r="E471" t="s">
        <v>5</v>
      </c>
      <c r="F471" t="s">
        <v>6</v>
      </c>
      <c r="G471" s="2" t="s">
        <v>1266</v>
      </c>
      <c r="H471" t="s">
        <v>290</v>
      </c>
      <c r="I471" t="s">
        <v>4</v>
      </c>
      <c r="J471">
        <v>43</v>
      </c>
      <c r="K471" t="s">
        <v>1550</v>
      </c>
    </row>
    <row r="472" spans="1:11" x14ac:dyDescent="0.65">
      <c r="A472">
        <v>2513</v>
      </c>
      <c r="B472">
        <v>10.06</v>
      </c>
      <c r="C472">
        <v>10.067</v>
      </c>
      <c r="D472">
        <v>0.1</v>
      </c>
      <c r="E472" t="s">
        <v>59</v>
      </c>
      <c r="F472" t="s">
        <v>60</v>
      </c>
      <c r="G472" s="2" t="s">
        <v>1356</v>
      </c>
      <c r="H472">
        <v>3</v>
      </c>
      <c r="I472" t="s">
        <v>4</v>
      </c>
      <c r="J472">
        <v>43</v>
      </c>
      <c r="K472" t="s">
        <v>1747</v>
      </c>
    </row>
    <row r="473" spans="1:11" x14ac:dyDescent="0.65">
      <c r="A473">
        <v>1516</v>
      </c>
      <c r="B473">
        <v>10.02</v>
      </c>
      <c r="C473">
        <v>10.068</v>
      </c>
      <c r="D473">
        <v>0.9</v>
      </c>
      <c r="E473" t="s">
        <v>73</v>
      </c>
      <c r="F473" t="s">
        <v>74</v>
      </c>
      <c r="G473" s="2" t="s">
        <v>1148</v>
      </c>
      <c r="H473" t="s">
        <v>263</v>
      </c>
      <c r="I473" t="s">
        <v>4</v>
      </c>
      <c r="J473">
        <v>43</v>
      </c>
      <c r="K473" t="s">
        <v>1569</v>
      </c>
    </row>
    <row r="474" spans="1:11" x14ac:dyDescent="0.65">
      <c r="A474">
        <v>3512</v>
      </c>
      <c r="B474">
        <v>10.09</v>
      </c>
      <c r="C474">
        <v>10.069000000000001</v>
      </c>
      <c r="D474">
        <v>-0.4</v>
      </c>
      <c r="E474" t="s">
        <v>169</v>
      </c>
      <c r="F474" t="s">
        <v>170</v>
      </c>
      <c r="G474" s="2" t="s">
        <v>1160</v>
      </c>
      <c r="H474" t="s">
        <v>966</v>
      </c>
      <c r="I474" t="s">
        <v>4</v>
      </c>
      <c r="J474">
        <v>43</v>
      </c>
      <c r="K474" t="s">
        <v>1569</v>
      </c>
    </row>
    <row r="475" spans="1:11" x14ac:dyDescent="0.65">
      <c r="A475">
        <v>2513</v>
      </c>
      <c r="B475">
        <v>10.06</v>
      </c>
      <c r="C475">
        <v>10.071999999999999</v>
      </c>
      <c r="D475">
        <v>0.2</v>
      </c>
      <c r="E475" t="s">
        <v>59</v>
      </c>
      <c r="F475" t="s">
        <v>60</v>
      </c>
      <c r="G475" s="2" t="s">
        <v>1356</v>
      </c>
      <c r="H475">
        <v>3</v>
      </c>
      <c r="I475" t="s">
        <v>4</v>
      </c>
      <c r="J475">
        <v>43</v>
      </c>
      <c r="K475" t="s">
        <v>1862</v>
      </c>
    </row>
    <row r="476" spans="1:11" x14ac:dyDescent="0.65">
      <c r="A476">
        <v>3154</v>
      </c>
      <c r="B476">
        <v>10.08</v>
      </c>
      <c r="C476">
        <v>10.076000000000001</v>
      </c>
      <c r="D476">
        <v>-0.1</v>
      </c>
      <c r="E476" t="s">
        <v>128</v>
      </c>
      <c r="F476" t="s">
        <v>6</v>
      </c>
      <c r="G476" s="2" t="s">
        <v>1198</v>
      </c>
      <c r="H476" t="s">
        <v>269</v>
      </c>
      <c r="I476" t="s">
        <v>4</v>
      </c>
      <c r="J476">
        <v>43</v>
      </c>
      <c r="K476" t="s">
        <v>1770</v>
      </c>
    </row>
    <row r="477" spans="1:11" x14ac:dyDescent="0.65">
      <c r="A477">
        <v>2228</v>
      </c>
      <c r="B477">
        <v>10.050000000000001</v>
      </c>
      <c r="C477">
        <v>10.077999999999999</v>
      </c>
      <c r="D477">
        <v>0.5</v>
      </c>
      <c r="E477" t="s">
        <v>307</v>
      </c>
      <c r="F477" t="s">
        <v>114</v>
      </c>
      <c r="G477" s="2" t="s">
        <v>1322</v>
      </c>
      <c r="H477" t="s">
        <v>237</v>
      </c>
      <c r="I477" t="s">
        <v>4</v>
      </c>
      <c r="J477">
        <v>43</v>
      </c>
      <c r="K477" t="s">
        <v>1742</v>
      </c>
    </row>
    <row r="478" spans="1:11" x14ac:dyDescent="0.65">
      <c r="A478">
        <v>3512</v>
      </c>
      <c r="B478">
        <v>10.09</v>
      </c>
      <c r="C478">
        <v>10.086</v>
      </c>
      <c r="D478">
        <v>-0.1</v>
      </c>
      <c r="E478" t="s">
        <v>73</v>
      </c>
      <c r="F478" t="s">
        <v>74</v>
      </c>
      <c r="G478" s="2" t="s">
        <v>1148</v>
      </c>
      <c r="H478" t="s">
        <v>620</v>
      </c>
      <c r="I478" t="s">
        <v>4</v>
      </c>
      <c r="J478">
        <v>43</v>
      </c>
      <c r="K478" t="s">
        <v>1742</v>
      </c>
    </row>
    <row r="479" spans="1:11" x14ac:dyDescent="0.65">
      <c r="A479">
        <v>3512</v>
      </c>
      <c r="B479">
        <v>10.09</v>
      </c>
      <c r="C479">
        <v>10.086</v>
      </c>
      <c r="D479">
        <v>-0.1</v>
      </c>
      <c r="E479" t="s">
        <v>131</v>
      </c>
      <c r="F479" t="s">
        <v>0</v>
      </c>
      <c r="G479" s="2" t="s">
        <v>1163</v>
      </c>
      <c r="H479" t="s">
        <v>148</v>
      </c>
      <c r="I479" t="s">
        <v>4</v>
      </c>
      <c r="J479">
        <v>43</v>
      </c>
      <c r="K479" t="s">
        <v>1770</v>
      </c>
    </row>
    <row r="480" spans="1:11" x14ac:dyDescent="0.65">
      <c r="A480">
        <v>3154</v>
      </c>
      <c r="B480">
        <v>10.08</v>
      </c>
      <c r="C480">
        <v>10.087</v>
      </c>
      <c r="D480">
        <v>0.1</v>
      </c>
      <c r="E480" t="s">
        <v>652</v>
      </c>
      <c r="F480" t="s">
        <v>6</v>
      </c>
      <c r="G480" s="2" t="s">
        <v>1340</v>
      </c>
      <c r="H480">
        <v>4</v>
      </c>
      <c r="I480" t="s">
        <v>4</v>
      </c>
      <c r="J480">
        <v>43</v>
      </c>
      <c r="K480" t="s">
        <v>1747</v>
      </c>
    </row>
    <row r="481" spans="1:11" x14ac:dyDescent="0.65">
      <c r="A481">
        <v>3512</v>
      </c>
      <c r="B481">
        <v>10.09</v>
      </c>
      <c r="C481">
        <v>10.090999999999999</v>
      </c>
      <c r="D481">
        <v>0</v>
      </c>
      <c r="E481" t="s">
        <v>5</v>
      </c>
      <c r="F481" t="s">
        <v>6</v>
      </c>
      <c r="G481" s="2" t="s">
        <v>1266</v>
      </c>
      <c r="H481" t="s">
        <v>274</v>
      </c>
      <c r="I481" t="s">
        <v>4</v>
      </c>
      <c r="J481">
        <v>43</v>
      </c>
      <c r="K481" t="s">
        <v>1770</v>
      </c>
    </row>
    <row r="482" spans="1:11" x14ac:dyDescent="0.65">
      <c r="A482">
        <v>3512</v>
      </c>
      <c r="B482">
        <v>10.09</v>
      </c>
      <c r="C482">
        <v>10.097</v>
      </c>
      <c r="D482">
        <v>0.1</v>
      </c>
      <c r="E482" t="s">
        <v>467</v>
      </c>
      <c r="F482" t="s">
        <v>60</v>
      </c>
      <c r="G482" s="2" t="s">
        <v>1360</v>
      </c>
      <c r="H482">
        <v>5</v>
      </c>
      <c r="I482" t="s">
        <v>4</v>
      </c>
      <c r="J482">
        <v>43</v>
      </c>
      <c r="K482" t="s">
        <v>1747</v>
      </c>
    </row>
    <row r="483" spans="1:11" x14ac:dyDescent="0.65">
      <c r="A483">
        <v>3512</v>
      </c>
      <c r="B483">
        <v>10.09</v>
      </c>
      <c r="C483">
        <v>10.097</v>
      </c>
      <c r="D483">
        <v>0.1</v>
      </c>
      <c r="E483" t="s">
        <v>93</v>
      </c>
      <c r="F483" t="s">
        <v>94</v>
      </c>
      <c r="G483" s="2" t="s">
        <v>1141</v>
      </c>
      <c r="H483" t="s">
        <v>646</v>
      </c>
      <c r="I483" t="s">
        <v>4</v>
      </c>
      <c r="J483">
        <v>43</v>
      </c>
      <c r="K483" t="s">
        <v>1770</v>
      </c>
    </row>
    <row r="484" spans="1:11" x14ac:dyDescent="0.65">
      <c r="A484">
        <v>2228</v>
      </c>
      <c r="B484">
        <v>10.050000000000001</v>
      </c>
      <c r="C484">
        <v>10.098000000000001</v>
      </c>
      <c r="D484">
        <v>0.9</v>
      </c>
      <c r="E484" t="s">
        <v>307</v>
      </c>
      <c r="F484" t="s">
        <v>114</v>
      </c>
      <c r="G484" s="2" t="s">
        <v>1322</v>
      </c>
      <c r="H484" t="s">
        <v>290</v>
      </c>
      <c r="I484" t="s">
        <v>4</v>
      </c>
      <c r="J484">
        <v>43</v>
      </c>
      <c r="K484" t="s">
        <v>1569</v>
      </c>
    </row>
    <row r="485" spans="1:11" x14ac:dyDescent="0.65">
      <c r="A485">
        <v>1017</v>
      </c>
      <c r="B485">
        <v>9.99</v>
      </c>
      <c r="D485">
        <v>-0.3</v>
      </c>
      <c r="E485" t="s">
        <v>166</v>
      </c>
      <c r="F485" t="s">
        <v>167</v>
      </c>
      <c r="G485" s="2" t="s">
        <v>1183</v>
      </c>
      <c r="H485" t="s">
        <v>89</v>
      </c>
      <c r="I485" t="s">
        <v>420</v>
      </c>
      <c r="J485">
        <v>15</v>
      </c>
      <c r="K485" t="s">
        <v>2044</v>
      </c>
    </row>
    <row r="486" spans="1:11" x14ac:dyDescent="0.65">
      <c r="A486">
        <v>1334</v>
      </c>
      <c r="B486">
        <v>10.01</v>
      </c>
      <c r="D486">
        <v>-0.3</v>
      </c>
      <c r="E486" t="s">
        <v>81</v>
      </c>
      <c r="F486" t="s">
        <v>6</v>
      </c>
      <c r="G486" s="2" t="s">
        <v>1227</v>
      </c>
      <c r="H486" t="s">
        <v>214</v>
      </c>
      <c r="I486" t="s">
        <v>420</v>
      </c>
      <c r="J486">
        <v>15</v>
      </c>
      <c r="K486" t="s">
        <v>2044</v>
      </c>
    </row>
    <row r="487" spans="1:11" x14ac:dyDescent="0.65">
      <c r="A487">
        <v>1516</v>
      </c>
      <c r="B487">
        <v>10.02</v>
      </c>
      <c r="D487">
        <v>0.6</v>
      </c>
      <c r="E487" t="s">
        <v>12</v>
      </c>
      <c r="F487" t="s">
        <v>0</v>
      </c>
      <c r="G487" s="2" t="s">
        <v>1220</v>
      </c>
      <c r="H487">
        <v>1</v>
      </c>
      <c r="I487" t="s">
        <v>420</v>
      </c>
      <c r="J487">
        <v>15</v>
      </c>
      <c r="K487" t="s">
        <v>2217</v>
      </c>
    </row>
    <row r="488" spans="1:11" x14ac:dyDescent="0.65">
      <c r="A488">
        <v>168</v>
      </c>
      <c r="B488">
        <v>9.8699999999999992</v>
      </c>
      <c r="D488">
        <v>0</v>
      </c>
      <c r="E488" t="s">
        <v>12</v>
      </c>
      <c r="F488" t="s">
        <v>0</v>
      </c>
      <c r="G488" s="2" t="s">
        <v>1220</v>
      </c>
      <c r="H488" t="s">
        <v>58</v>
      </c>
      <c r="I488" t="s">
        <v>121</v>
      </c>
      <c r="J488">
        <v>241</v>
      </c>
      <c r="K488" t="s">
        <v>1667</v>
      </c>
    </row>
    <row r="489" spans="1:11" x14ac:dyDescent="0.65">
      <c r="A489">
        <v>347</v>
      </c>
      <c r="B489">
        <v>9.92</v>
      </c>
      <c r="D489">
        <v>0.4</v>
      </c>
      <c r="E489" t="s">
        <v>81</v>
      </c>
      <c r="F489" t="s">
        <v>6</v>
      </c>
      <c r="G489" s="2" t="s">
        <v>1227</v>
      </c>
      <c r="H489" t="s">
        <v>10</v>
      </c>
      <c r="I489" t="s">
        <v>121</v>
      </c>
      <c r="J489">
        <v>241</v>
      </c>
      <c r="K489" t="s">
        <v>1761</v>
      </c>
    </row>
    <row r="490" spans="1:11" x14ac:dyDescent="0.65">
      <c r="A490">
        <v>480</v>
      </c>
      <c r="B490">
        <v>9.94</v>
      </c>
      <c r="D490">
        <v>0.3</v>
      </c>
      <c r="E490" t="s">
        <v>81</v>
      </c>
      <c r="F490" t="s">
        <v>6</v>
      </c>
      <c r="G490" s="2" t="s">
        <v>1227</v>
      </c>
      <c r="H490" t="s">
        <v>30</v>
      </c>
      <c r="I490" t="s">
        <v>121</v>
      </c>
      <c r="J490">
        <v>241</v>
      </c>
      <c r="K490" t="s">
        <v>1761</v>
      </c>
    </row>
    <row r="491" spans="1:11" x14ac:dyDescent="0.65">
      <c r="A491">
        <v>752</v>
      </c>
      <c r="B491">
        <v>9.9700000000000006</v>
      </c>
      <c r="D491">
        <v>0</v>
      </c>
      <c r="E491" t="s">
        <v>15</v>
      </c>
      <c r="F491" t="s">
        <v>6</v>
      </c>
      <c r="G491" s="2" t="s">
        <v>1172</v>
      </c>
      <c r="H491" t="s">
        <v>10</v>
      </c>
      <c r="I491" t="s">
        <v>121</v>
      </c>
      <c r="J491">
        <v>241</v>
      </c>
      <c r="K491" t="s">
        <v>1921</v>
      </c>
    </row>
    <row r="492" spans="1:11" x14ac:dyDescent="0.65">
      <c r="A492">
        <v>1017</v>
      </c>
      <c r="B492">
        <v>9.99</v>
      </c>
      <c r="D492">
        <v>0.4</v>
      </c>
      <c r="E492" t="s">
        <v>199</v>
      </c>
      <c r="F492" t="s">
        <v>200</v>
      </c>
      <c r="G492" s="2" t="s">
        <v>1195</v>
      </c>
      <c r="H492" t="s">
        <v>68</v>
      </c>
      <c r="I492" t="s">
        <v>121</v>
      </c>
      <c r="J492">
        <v>241</v>
      </c>
      <c r="K492" t="s">
        <v>1761</v>
      </c>
    </row>
    <row r="493" spans="1:11" x14ac:dyDescent="0.65">
      <c r="A493">
        <v>1163</v>
      </c>
      <c r="B493">
        <v>10</v>
      </c>
      <c r="D493">
        <v>0</v>
      </c>
      <c r="E493" t="s">
        <v>81</v>
      </c>
      <c r="F493" t="s">
        <v>6</v>
      </c>
      <c r="G493" s="2" t="s">
        <v>1227</v>
      </c>
      <c r="H493" t="s">
        <v>68</v>
      </c>
      <c r="I493" t="s">
        <v>121</v>
      </c>
      <c r="J493">
        <v>241</v>
      </c>
      <c r="K493" t="s">
        <v>1921</v>
      </c>
    </row>
    <row r="494" spans="1:11" x14ac:dyDescent="0.65">
      <c r="A494">
        <v>1516</v>
      </c>
      <c r="B494">
        <v>10.02</v>
      </c>
      <c r="D494">
        <v>-0.2</v>
      </c>
      <c r="E494" t="s">
        <v>73</v>
      </c>
      <c r="F494" t="s">
        <v>74</v>
      </c>
      <c r="G494" s="2" t="s">
        <v>1148</v>
      </c>
      <c r="H494">
        <v>1</v>
      </c>
      <c r="I494" t="s">
        <v>121</v>
      </c>
      <c r="J494">
        <v>241</v>
      </c>
      <c r="K494" t="s">
        <v>2169</v>
      </c>
    </row>
    <row r="495" spans="1:11" x14ac:dyDescent="0.65">
      <c r="A495">
        <v>1699</v>
      </c>
      <c r="B495">
        <v>10.029999999999999</v>
      </c>
      <c r="D495">
        <v>-0.1</v>
      </c>
      <c r="E495" t="s">
        <v>199</v>
      </c>
      <c r="F495" t="s">
        <v>200</v>
      </c>
      <c r="G495" s="2" t="s">
        <v>1195</v>
      </c>
      <c r="H495" t="s">
        <v>39</v>
      </c>
      <c r="I495" t="s">
        <v>121</v>
      </c>
      <c r="J495">
        <v>241</v>
      </c>
      <c r="K495" t="s">
        <v>1667</v>
      </c>
    </row>
    <row r="496" spans="1:11" x14ac:dyDescent="0.65">
      <c r="A496">
        <v>1936</v>
      </c>
      <c r="B496">
        <v>10.039999999999999</v>
      </c>
      <c r="D496">
        <v>0.4</v>
      </c>
      <c r="E496" t="s">
        <v>199</v>
      </c>
      <c r="F496" t="s">
        <v>200</v>
      </c>
      <c r="G496" s="2" t="s">
        <v>1195</v>
      </c>
      <c r="H496" t="s">
        <v>13</v>
      </c>
      <c r="I496" t="s">
        <v>121</v>
      </c>
      <c r="J496">
        <v>241</v>
      </c>
      <c r="K496" t="s">
        <v>1667</v>
      </c>
    </row>
    <row r="497" spans="1:11" x14ac:dyDescent="0.65">
      <c r="A497">
        <v>1936</v>
      </c>
      <c r="B497">
        <v>10.039999999999999</v>
      </c>
      <c r="D497">
        <v>-0.1</v>
      </c>
      <c r="E497" t="s">
        <v>574</v>
      </c>
      <c r="F497" t="s">
        <v>6</v>
      </c>
      <c r="G497" s="2" t="s">
        <v>1293</v>
      </c>
      <c r="H497" t="s">
        <v>10</v>
      </c>
      <c r="I497" t="s">
        <v>121</v>
      </c>
      <c r="J497">
        <v>241</v>
      </c>
      <c r="K497" t="s">
        <v>2305</v>
      </c>
    </row>
    <row r="498" spans="1:11" x14ac:dyDescent="0.65">
      <c r="A498">
        <v>1936</v>
      </c>
      <c r="B498">
        <v>10.039999999999999</v>
      </c>
      <c r="D498">
        <v>0.3</v>
      </c>
      <c r="E498" t="s">
        <v>81</v>
      </c>
      <c r="F498" t="s">
        <v>6</v>
      </c>
      <c r="G498" s="2" t="s">
        <v>1227</v>
      </c>
      <c r="H498" t="s">
        <v>89</v>
      </c>
      <c r="I498" t="s">
        <v>121</v>
      </c>
      <c r="J498">
        <v>241</v>
      </c>
      <c r="K498" t="s">
        <v>2058</v>
      </c>
    </row>
    <row r="499" spans="1:11" x14ac:dyDescent="0.65">
      <c r="A499">
        <v>2228</v>
      </c>
      <c r="B499">
        <v>10.050000000000001</v>
      </c>
      <c r="D499">
        <v>0</v>
      </c>
      <c r="E499" t="s">
        <v>36</v>
      </c>
      <c r="F499" t="s">
        <v>0</v>
      </c>
      <c r="G499" s="2" t="s">
        <v>1277</v>
      </c>
      <c r="H499" t="s">
        <v>129</v>
      </c>
      <c r="I499" t="s">
        <v>121</v>
      </c>
      <c r="J499">
        <v>241</v>
      </c>
      <c r="K499" t="s">
        <v>1667</v>
      </c>
    </row>
    <row r="500" spans="1:11" x14ac:dyDescent="0.65">
      <c r="A500">
        <v>2228</v>
      </c>
      <c r="B500">
        <v>10.050000000000001</v>
      </c>
      <c r="D500">
        <v>-0.1</v>
      </c>
      <c r="E500" t="s">
        <v>34</v>
      </c>
      <c r="F500" t="s">
        <v>35</v>
      </c>
      <c r="G500" s="2" t="s">
        <v>1149</v>
      </c>
      <c r="H500" t="s">
        <v>68</v>
      </c>
      <c r="I500" t="s">
        <v>121</v>
      </c>
      <c r="J500">
        <v>241</v>
      </c>
      <c r="K500" t="s">
        <v>2305</v>
      </c>
    </row>
    <row r="501" spans="1:11" x14ac:dyDescent="0.65">
      <c r="A501">
        <v>2228</v>
      </c>
      <c r="B501">
        <v>10.050000000000001</v>
      </c>
      <c r="D501">
        <v>-0.1</v>
      </c>
      <c r="E501" t="s">
        <v>435</v>
      </c>
      <c r="F501" t="s">
        <v>6</v>
      </c>
      <c r="G501" s="2" t="s">
        <v>1213</v>
      </c>
      <c r="H501" t="s">
        <v>179</v>
      </c>
      <c r="I501" t="s">
        <v>121</v>
      </c>
      <c r="J501">
        <v>241</v>
      </c>
      <c r="K501" t="s">
        <v>2305</v>
      </c>
    </row>
    <row r="502" spans="1:11" x14ac:dyDescent="0.65">
      <c r="A502">
        <v>2513</v>
      </c>
      <c r="B502">
        <v>10.06</v>
      </c>
      <c r="D502">
        <v>-0.1</v>
      </c>
      <c r="E502" t="s">
        <v>147</v>
      </c>
      <c r="F502" t="s">
        <v>65</v>
      </c>
      <c r="G502" s="2" t="s">
        <v>1291</v>
      </c>
      <c r="H502">
        <v>1</v>
      </c>
      <c r="I502" t="s">
        <v>121</v>
      </c>
      <c r="J502">
        <v>241</v>
      </c>
      <c r="K502" t="s">
        <v>1647</v>
      </c>
    </row>
    <row r="503" spans="1:11" x14ac:dyDescent="0.65">
      <c r="A503">
        <v>2513</v>
      </c>
      <c r="B503">
        <v>10.06</v>
      </c>
      <c r="D503">
        <v>0.9</v>
      </c>
      <c r="E503" t="s">
        <v>67</v>
      </c>
      <c r="F503" t="s">
        <v>65</v>
      </c>
      <c r="G503" s="2" t="s">
        <v>1207</v>
      </c>
      <c r="H503">
        <v>1</v>
      </c>
      <c r="I503" t="s">
        <v>121</v>
      </c>
      <c r="J503">
        <v>241</v>
      </c>
      <c r="K503" t="s">
        <v>2490</v>
      </c>
    </row>
    <row r="504" spans="1:11" x14ac:dyDescent="0.65">
      <c r="A504">
        <v>2819</v>
      </c>
      <c r="B504">
        <v>10.07</v>
      </c>
      <c r="D504">
        <v>-0.2</v>
      </c>
      <c r="E504" t="s">
        <v>436</v>
      </c>
      <c r="F504" t="s">
        <v>46</v>
      </c>
      <c r="G504" s="2" t="s">
        <v>1331</v>
      </c>
      <c r="H504">
        <v>2</v>
      </c>
      <c r="I504" t="s">
        <v>121</v>
      </c>
      <c r="J504">
        <v>241</v>
      </c>
      <c r="K504" t="s">
        <v>2169</v>
      </c>
    </row>
    <row r="505" spans="1:11" x14ac:dyDescent="0.65">
      <c r="A505">
        <v>3154</v>
      </c>
      <c r="B505">
        <v>10.08</v>
      </c>
      <c r="D505">
        <v>0.2</v>
      </c>
      <c r="E505" t="s">
        <v>67</v>
      </c>
      <c r="F505" t="s">
        <v>65</v>
      </c>
      <c r="G505" s="2" t="s">
        <v>1207</v>
      </c>
      <c r="H505">
        <v>1</v>
      </c>
      <c r="I505" t="s">
        <v>121</v>
      </c>
      <c r="J505">
        <v>241</v>
      </c>
      <c r="K505" t="s">
        <v>2657</v>
      </c>
    </row>
    <row r="506" spans="1:11" x14ac:dyDescent="0.65">
      <c r="A506">
        <v>3512</v>
      </c>
      <c r="B506">
        <v>10.09</v>
      </c>
      <c r="D506">
        <v>0.4</v>
      </c>
      <c r="E506" t="s">
        <v>681</v>
      </c>
      <c r="F506" t="s">
        <v>79</v>
      </c>
      <c r="G506" s="2" t="s">
        <v>1194</v>
      </c>
      <c r="H506">
        <v>1</v>
      </c>
      <c r="I506" t="s">
        <v>121</v>
      </c>
      <c r="J506">
        <v>241</v>
      </c>
      <c r="K506" t="s">
        <v>2735</v>
      </c>
    </row>
    <row r="507" spans="1:11" x14ac:dyDescent="0.65">
      <c r="A507">
        <v>3512</v>
      </c>
      <c r="B507">
        <v>10.09</v>
      </c>
      <c r="D507">
        <v>0</v>
      </c>
      <c r="E507" t="s">
        <v>199</v>
      </c>
      <c r="F507" t="s">
        <v>200</v>
      </c>
      <c r="G507" s="2" t="s">
        <v>1195</v>
      </c>
      <c r="H507" t="s">
        <v>132</v>
      </c>
      <c r="I507" t="s">
        <v>121</v>
      </c>
      <c r="J507">
        <v>241</v>
      </c>
      <c r="K507" t="s">
        <v>1761</v>
      </c>
    </row>
    <row r="508" spans="1:11" x14ac:dyDescent="0.65">
      <c r="A508">
        <v>3512</v>
      </c>
      <c r="B508">
        <v>10.09</v>
      </c>
      <c r="D508">
        <v>-0.1</v>
      </c>
      <c r="E508" t="s">
        <v>208</v>
      </c>
      <c r="F508" t="s">
        <v>0</v>
      </c>
      <c r="G508" s="2" t="s">
        <v>1196</v>
      </c>
      <c r="H508" t="s">
        <v>256</v>
      </c>
      <c r="I508" t="s">
        <v>121</v>
      </c>
      <c r="J508">
        <v>241</v>
      </c>
      <c r="K508" t="s">
        <v>2305</v>
      </c>
    </row>
    <row r="509" spans="1:11" x14ac:dyDescent="0.65">
      <c r="A509">
        <v>1017</v>
      </c>
      <c r="B509">
        <v>9.99</v>
      </c>
      <c r="D509">
        <v>0.1</v>
      </c>
      <c r="E509" t="s">
        <v>441</v>
      </c>
      <c r="F509" t="s">
        <v>79</v>
      </c>
      <c r="G509" s="2" t="s">
        <v>1381</v>
      </c>
      <c r="H509">
        <v>1</v>
      </c>
      <c r="I509" t="s">
        <v>442</v>
      </c>
      <c r="J509">
        <v>88</v>
      </c>
      <c r="K509" t="s">
        <v>2042</v>
      </c>
    </row>
    <row r="510" spans="1:11" x14ac:dyDescent="0.65">
      <c r="A510">
        <v>2513</v>
      </c>
      <c r="B510">
        <v>10.06</v>
      </c>
      <c r="D510">
        <v>0.1</v>
      </c>
      <c r="E510" t="s">
        <v>668</v>
      </c>
      <c r="F510" t="s">
        <v>79</v>
      </c>
      <c r="G510" s="2" t="s">
        <v>1443</v>
      </c>
      <c r="H510">
        <v>2</v>
      </c>
      <c r="I510" t="s">
        <v>442</v>
      </c>
      <c r="J510">
        <v>88</v>
      </c>
      <c r="K510" t="s">
        <v>2042</v>
      </c>
    </row>
    <row r="511" spans="1:11" x14ac:dyDescent="0.65">
      <c r="A511">
        <v>2819</v>
      </c>
      <c r="B511">
        <v>10.07</v>
      </c>
      <c r="D511">
        <v>-1.2</v>
      </c>
      <c r="E511" t="s">
        <v>441</v>
      </c>
      <c r="F511" t="s">
        <v>79</v>
      </c>
      <c r="G511" s="2" t="s">
        <v>1381</v>
      </c>
      <c r="H511" t="s">
        <v>132</v>
      </c>
      <c r="I511" t="s">
        <v>442</v>
      </c>
      <c r="J511">
        <v>88</v>
      </c>
      <c r="K511" t="s">
        <v>2208</v>
      </c>
    </row>
    <row r="512" spans="1:11" x14ac:dyDescent="0.65">
      <c r="A512">
        <v>752</v>
      </c>
      <c r="B512">
        <v>9.9700000000000006</v>
      </c>
      <c r="D512">
        <v>0.5</v>
      </c>
      <c r="E512" t="s">
        <v>12</v>
      </c>
      <c r="F512" t="s">
        <v>0</v>
      </c>
      <c r="G512" s="2" t="s">
        <v>1220</v>
      </c>
      <c r="H512" t="s">
        <v>10</v>
      </c>
      <c r="I512" t="s">
        <v>334</v>
      </c>
      <c r="J512">
        <v>117</v>
      </c>
      <c r="K512" t="s">
        <v>1947</v>
      </c>
    </row>
    <row r="513" spans="1:11" x14ac:dyDescent="0.65">
      <c r="A513">
        <v>1017</v>
      </c>
      <c r="B513">
        <v>9.99</v>
      </c>
      <c r="D513">
        <v>1.1000000000000001</v>
      </c>
      <c r="E513" t="s">
        <v>330</v>
      </c>
      <c r="F513" t="s">
        <v>114</v>
      </c>
      <c r="G513" s="2" t="s">
        <v>1145</v>
      </c>
      <c r="H513" t="s">
        <v>10</v>
      </c>
      <c r="I513" t="s">
        <v>422</v>
      </c>
      <c r="J513">
        <v>20</v>
      </c>
      <c r="K513" t="s">
        <v>2049</v>
      </c>
    </row>
    <row r="514" spans="1:11" x14ac:dyDescent="0.65">
      <c r="A514">
        <v>1516</v>
      </c>
      <c r="B514">
        <v>10.02</v>
      </c>
      <c r="D514">
        <v>1.1000000000000001</v>
      </c>
      <c r="E514" t="s">
        <v>193</v>
      </c>
      <c r="F514" t="s">
        <v>100</v>
      </c>
      <c r="G514" s="2" t="s">
        <v>1223</v>
      </c>
      <c r="H514" t="s">
        <v>68</v>
      </c>
      <c r="I514" t="s">
        <v>422</v>
      </c>
      <c r="J514">
        <v>20</v>
      </c>
      <c r="K514" t="s">
        <v>2049</v>
      </c>
    </row>
    <row r="515" spans="1:11" x14ac:dyDescent="0.65">
      <c r="A515">
        <v>884</v>
      </c>
      <c r="B515">
        <v>9.98</v>
      </c>
      <c r="D515">
        <v>2</v>
      </c>
      <c r="E515" t="s">
        <v>164</v>
      </c>
      <c r="F515" t="s">
        <v>165</v>
      </c>
      <c r="G515" s="2" t="s">
        <v>1188</v>
      </c>
      <c r="H515" t="s">
        <v>89</v>
      </c>
      <c r="I515" t="s">
        <v>373</v>
      </c>
      <c r="J515">
        <v>55</v>
      </c>
      <c r="K515" t="s">
        <v>1984</v>
      </c>
    </row>
    <row r="516" spans="1:11" x14ac:dyDescent="0.65">
      <c r="A516">
        <v>2819</v>
      </c>
      <c r="B516">
        <v>10.07</v>
      </c>
      <c r="D516">
        <v>1.7</v>
      </c>
      <c r="E516" t="s">
        <v>164</v>
      </c>
      <c r="F516" t="s">
        <v>165</v>
      </c>
      <c r="G516" s="2" t="s">
        <v>1188</v>
      </c>
      <c r="H516">
        <v>1</v>
      </c>
      <c r="I516" t="s">
        <v>373</v>
      </c>
      <c r="J516">
        <v>55</v>
      </c>
      <c r="K516" t="s">
        <v>2619</v>
      </c>
    </row>
    <row r="517" spans="1:11" x14ac:dyDescent="0.65">
      <c r="A517">
        <v>1</v>
      </c>
      <c r="B517">
        <v>9.58</v>
      </c>
      <c r="C517">
        <v>9.6240000000000006</v>
      </c>
      <c r="D517">
        <v>0.9</v>
      </c>
      <c r="E517" t="s">
        <v>2</v>
      </c>
      <c r="F517" t="s">
        <v>0</v>
      </c>
      <c r="G517" s="2" t="s">
        <v>1304</v>
      </c>
      <c r="H517">
        <v>1</v>
      </c>
      <c r="I517" t="s">
        <v>1</v>
      </c>
      <c r="J517">
        <v>34</v>
      </c>
      <c r="K517" t="s">
        <v>1546</v>
      </c>
    </row>
    <row r="518" spans="1:11" x14ac:dyDescent="0.65">
      <c r="A518">
        <v>6</v>
      </c>
      <c r="B518">
        <v>9.7100000000000009</v>
      </c>
      <c r="C518">
        <v>9.7550000000000008</v>
      </c>
      <c r="D518">
        <v>0.9</v>
      </c>
      <c r="E518" t="s">
        <v>5</v>
      </c>
      <c r="F518" t="s">
        <v>6</v>
      </c>
      <c r="G518" s="2" t="s">
        <v>1266</v>
      </c>
      <c r="H518">
        <v>2</v>
      </c>
      <c r="I518" t="s">
        <v>1</v>
      </c>
      <c r="J518">
        <v>34</v>
      </c>
      <c r="K518" t="s">
        <v>1546</v>
      </c>
    </row>
    <row r="519" spans="1:11" x14ac:dyDescent="0.65">
      <c r="A519">
        <v>130</v>
      </c>
      <c r="B519">
        <v>9.86</v>
      </c>
      <c r="C519">
        <v>9.8239999999999998</v>
      </c>
      <c r="D519">
        <v>-0.5</v>
      </c>
      <c r="E519" t="s">
        <v>12</v>
      </c>
      <c r="F519" t="s">
        <v>0</v>
      </c>
      <c r="G519" s="2" t="s">
        <v>1220</v>
      </c>
      <c r="H519">
        <v>1</v>
      </c>
      <c r="I519" t="s">
        <v>1</v>
      </c>
      <c r="J519">
        <v>34</v>
      </c>
      <c r="K519" t="s">
        <v>1657</v>
      </c>
    </row>
    <row r="520" spans="1:11" x14ac:dyDescent="0.65">
      <c r="A520">
        <v>63</v>
      </c>
      <c r="B520">
        <v>9.82</v>
      </c>
      <c r="C520">
        <v>9.8260000000000005</v>
      </c>
      <c r="D520">
        <v>0.1</v>
      </c>
      <c r="E520" t="s">
        <v>8</v>
      </c>
      <c r="F520" t="s">
        <v>0</v>
      </c>
      <c r="G520" s="2" t="s">
        <v>1337</v>
      </c>
      <c r="H520">
        <v>1</v>
      </c>
      <c r="I520" t="s">
        <v>1</v>
      </c>
      <c r="J520">
        <v>34</v>
      </c>
      <c r="K520" t="s">
        <v>1604</v>
      </c>
    </row>
    <row r="521" spans="1:11" x14ac:dyDescent="0.65">
      <c r="A521">
        <v>130</v>
      </c>
      <c r="B521">
        <v>9.86</v>
      </c>
      <c r="C521">
        <v>9.8510000000000009</v>
      </c>
      <c r="D521">
        <v>-0.2</v>
      </c>
      <c r="E521" t="s">
        <v>38</v>
      </c>
      <c r="F521" t="s">
        <v>6</v>
      </c>
      <c r="G521" s="2" t="s">
        <v>1296</v>
      </c>
      <c r="H521" t="s">
        <v>89</v>
      </c>
      <c r="I521" t="s">
        <v>1</v>
      </c>
      <c r="J521">
        <v>34</v>
      </c>
      <c r="K521" t="s">
        <v>1653</v>
      </c>
    </row>
    <row r="522" spans="1:11" x14ac:dyDescent="0.65">
      <c r="A522">
        <v>85</v>
      </c>
      <c r="B522">
        <v>9.84</v>
      </c>
      <c r="C522">
        <v>9.8859999999999992</v>
      </c>
      <c r="D522">
        <v>0.9</v>
      </c>
      <c r="E522" t="s">
        <v>12</v>
      </c>
      <c r="F522" t="s">
        <v>0</v>
      </c>
      <c r="G522" s="2" t="s">
        <v>1220</v>
      </c>
      <c r="H522">
        <v>3</v>
      </c>
      <c r="I522" t="s">
        <v>1</v>
      </c>
      <c r="J522">
        <v>34</v>
      </c>
      <c r="K522" t="s">
        <v>1546</v>
      </c>
    </row>
    <row r="523" spans="1:11" x14ac:dyDescent="0.65">
      <c r="A523">
        <v>225</v>
      </c>
      <c r="B523">
        <v>9.89</v>
      </c>
      <c r="C523">
        <v>9.9019999999999992</v>
      </c>
      <c r="D523">
        <v>0.2</v>
      </c>
      <c r="E523" t="s">
        <v>2</v>
      </c>
      <c r="F523" t="s">
        <v>0</v>
      </c>
      <c r="G523" s="2" t="s">
        <v>1304</v>
      </c>
      <c r="H523" t="s">
        <v>25</v>
      </c>
      <c r="I523" t="s">
        <v>1</v>
      </c>
      <c r="J523">
        <v>34</v>
      </c>
      <c r="K523" t="s">
        <v>1546</v>
      </c>
    </row>
    <row r="524" spans="1:11" x14ac:dyDescent="0.65">
      <c r="A524">
        <v>403</v>
      </c>
      <c r="B524">
        <v>9.93</v>
      </c>
      <c r="C524">
        <v>9.92</v>
      </c>
      <c r="D524">
        <v>-0.2</v>
      </c>
      <c r="E524" t="s">
        <v>5</v>
      </c>
      <c r="F524" t="s">
        <v>6</v>
      </c>
      <c r="G524" s="2" t="s">
        <v>1266</v>
      </c>
      <c r="H524" t="s">
        <v>32</v>
      </c>
      <c r="I524" t="s">
        <v>1</v>
      </c>
      <c r="J524">
        <v>34</v>
      </c>
      <c r="K524" t="s">
        <v>1546</v>
      </c>
    </row>
    <row r="525" spans="1:11" x14ac:dyDescent="0.65">
      <c r="A525">
        <v>562</v>
      </c>
      <c r="B525">
        <v>9.9499999999999993</v>
      </c>
      <c r="C525">
        <v>9.9239999999999995</v>
      </c>
      <c r="D525">
        <v>-0.4</v>
      </c>
      <c r="E525" t="s">
        <v>12</v>
      </c>
      <c r="F525" t="s">
        <v>0</v>
      </c>
      <c r="G525" s="2" t="s">
        <v>1220</v>
      </c>
      <c r="H525" t="s">
        <v>141</v>
      </c>
      <c r="I525" t="s">
        <v>1</v>
      </c>
      <c r="J525">
        <v>34</v>
      </c>
      <c r="K525" t="s">
        <v>1865</v>
      </c>
    </row>
    <row r="526" spans="1:11" x14ac:dyDescent="0.65">
      <c r="A526">
        <v>645</v>
      </c>
      <c r="B526">
        <v>9.9600000000000009</v>
      </c>
      <c r="C526">
        <v>9.9339999999999993</v>
      </c>
      <c r="D526">
        <v>-0.5</v>
      </c>
      <c r="E526" t="s">
        <v>5</v>
      </c>
      <c r="F526" t="s">
        <v>6</v>
      </c>
      <c r="G526" s="2" t="s">
        <v>1266</v>
      </c>
      <c r="H526">
        <v>2</v>
      </c>
      <c r="I526" t="s">
        <v>1</v>
      </c>
      <c r="J526">
        <v>34</v>
      </c>
      <c r="K526" t="s">
        <v>1657</v>
      </c>
    </row>
    <row r="527" spans="1:11" x14ac:dyDescent="0.65">
      <c r="A527">
        <v>562</v>
      </c>
      <c r="B527">
        <v>9.9499999999999993</v>
      </c>
      <c r="C527">
        <v>9.94</v>
      </c>
      <c r="D527">
        <v>-0.2</v>
      </c>
      <c r="E527" t="s">
        <v>12</v>
      </c>
      <c r="F527" t="s">
        <v>0</v>
      </c>
      <c r="G527" s="2" t="s">
        <v>1220</v>
      </c>
      <c r="H527" t="s">
        <v>101</v>
      </c>
      <c r="I527" t="s">
        <v>1</v>
      </c>
      <c r="J527">
        <v>34</v>
      </c>
      <c r="K527" t="s">
        <v>1546</v>
      </c>
    </row>
    <row r="528" spans="1:11" x14ac:dyDescent="0.65">
      <c r="A528">
        <v>645</v>
      </c>
      <c r="B528">
        <v>9.9600000000000009</v>
      </c>
      <c r="C528">
        <v>9.9499999999999993</v>
      </c>
      <c r="D528">
        <v>-0.2</v>
      </c>
      <c r="E528" t="s">
        <v>187</v>
      </c>
      <c r="F528" t="s">
        <v>6</v>
      </c>
      <c r="G528" s="2" t="s">
        <v>1257</v>
      </c>
      <c r="H528" t="s">
        <v>214</v>
      </c>
      <c r="I528" t="s">
        <v>1</v>
      </c>
      <c r="J528">
        <v>34</v>
      </c>
      <c r="K528" t="s">
        <v>1653</v>
      </c>
    </row>
    <row r="529" spans="1:11" x14ac:dyDescent="0.65">
      <c r="A529">
        <v>562</v>
      </c>
      <c r="B529">
        <v>9.9499999999999993</v>
      </c>
      <c r="C529">
        <v>9.9510000000000005</v>
      </c>
      <c r="D529">
        <v>0</v>
      </c>
      <c r="E529" t="s">
        <v>84</v>
      </c>
      <c r="F529" t="s">
        <v>6</v>
      </c>
      <c r="G529" s="2" t="s">
        <v>1241</v>
      </c>
      <c r="H529">
        <v>1</v>
      </c>
      <c r="I529" t="s">
        <v>1</v>
      </c>
      <c r="J529">
        <v>34</v>
      </c>
      <c r="K529" t="s">
        <v>1863</v>
      </c>
    </row>
    <row r="530" spans="1:11" x14ac:dyDescent="0.65">
      <c r="A530">
        <v>562</v>
      </c>
      <c r="B530">
        <v>9.9499999999999993</v>
      </c>
      <c r="C530">
        <v>9.9510000000000005</v>
      </c>
      <c r="D530">
        <v>0</v>
      </c>
      <c r="E530" t="s">
        <v>178</v>
      </c>
      <c r="F530" t="s">
        <v>114</v>
      </c>
      <c r="G530" s="2" t="s">
        <v>1310</v>
      </c>
      <c r="H530">
        <v>1</v>
      </c>
      <c r="I530" t="s">
        <v>1</v>
      </c>
      <c r="J530">
        <v>34</v>
      </c>
      <c r="K530" t="s">
        <v>1864</v>
      </c>
    </row>
    <row r="531" spans="1:11" x14ac:dyDescent="0.65">
      <c r="A531">
        <v>298</v>
      </c>
      <c r="B531">
        <v>9.91</v>
      </c>
      <c r="C531">
        <v>9.9610000000000003</v>
      </c>
      <c r="D531">
        <v>1</v>
      </c>
      <c r="E531" t="s">
        <v>177</v>
      </c>
      <c r="F531" t="s">
        <v>0</v>
      </c>
      <c r="G531" s="2" t="s">
        <v>1185</v>
      </c>
      <c r="H531">
        <v>1</v>
      </c>
      <c r="I531" t="s">
        <v>1</v>
      </c>
      <c r="J531">
        <v>34</v>
      </c>
      <c r="K531" t="s">
        <v>1738</v>
      </c>
    </row>
    <row r="532" spans="1:11" x14ac:dyDescent="0.65">
      <c r="A532">
        <v>645</v>
      </c>
      <c r="B532">
        <v>9.9600000000000009</v>
      </c>
      <c r="C532">
        <v>9.9610000000000003</v>
      </c>
      <c r="D532">
        <v>0</v>
      </c>
      <c r="E532" t="s">
        <v>238</v>
      </c>
      <c r="F532" t="s">
        <v>114</v>
      </c>
      <c r="G532" s="2" t="s">
        <v>1311</v>
      </c>
      <c r="H532">
        <v>2</v>
      </c>
      <c r="I532" t="s">
        <v>1</v>
      </c>
      <c r="J532">
        <v>34</v>
      </c>
      <c r="K532" t="s">
        <v>1864</v>
      </c>
    </row>
    <row r="533" spans="1:11" x14ac:dyDescent="0.65">
      <c r="A533">
        <v>562</v>
      </c>
      <c r="B533">
        <v>9.9499999999999993</v>
      </c>
      <c r="C533">
        <v>9.9670000000000005</v>
      </c>
      <c r="D533">
        <v>0.3</v>
      </c>
      <c r="E533" t="s">
        <v>103</v>
      </c>
      <c r="F533" t="s">
        <v>6</v>
      </c>
      <c r="G533" s="2" t="s">
        <v>1350</v>
      </c>
      <c r="H533">
        <v>1</v>
      </c>
      <c r="I533" t="s">
        <v>1</v>
      </c>
      <c r="J533">
        <v>34</v>
      </c>
      <c r="K533" t="s">
        <v>1860</v>
      </c>
    </row>
    <row r="534" spans="1:11" x14ac:dyDescent="0.65">
      <c r="A534">
        <v>884</v>
      </c>
      <c r="B534">
        <v>9.98</v>
      </c>
      <c r="C534">
        <v>9.9700000000000006</v>
      </c>
      <c r="D534">
        <v>-0.2</v>
      </c>
      <c r="E534" t="s">
        <v>52</v>
      </c>
      <c r="F534" t="s">
        <v>53</v>
      </c>
      <c r="G534" s="2" t="s">
        <v>1170</v>
      </c>
      <c r="H534" t="s">
        <v>123</v>
      </c>
      <c r="I534" t="s">
        <v>1</v>
      </c>
      <c r="J534">
        <v>34</v>
      </c>
      <c r="K534" t="s">
        <v>1546</v>
      </c>
    </row>
    <row r="535" spans="1:11" x14ac:dyDescent="0.65">
      <c r="A535">
        <v>645</v>
      </c>
      <c r="B535">
        <v>9.9600000000000009</v>
      </c>
      <c r="C535">
        <v>9.9719999999999995</v>
      </c>
      <c r="D535">
        <v>0.2</v>
      </c>
      <c r="E535" t="s">
        <v>166</v>
      </c>
      <c r="F535" t="s">
        <v>167</v>
      </c>
      <c r="G535" s="2" t="s">
        <v>1183</v>
      </c>
      <c r="H535" t="s">
        <v>171</v>
      </c>
      <c r="I535" t="s">
        <v>1</v>
      </c>
      <c r="J535">
        <v>34</v>
      </c>
      <c r="K535" t="s">
        <v>1546</v>
      </c>
    </row>
    <row r="536" spans="1:11" x14ac:dyDescent="0.65">
      <c r="A536">
        <v>403</v>
      </c>
      <c r="B536">
        <v>9.93</v>
      </c>
      <c r="C536">
        <v>9.9770000000000003</v>
      </c>
      <c r="D536">
        <v>0.9</v>
      </c>
      <c r="E536" t="s">
        <v>52</v>
      </c>
      <c r="F536" t="s">
        <v>53</v>
      </c>
      <c r="G536" s="2" t="s">
        <v>1170</v>
      </c>
      <c r="H536">
        <v>5</v>
      </c>
      <c r="I536" t="s">
        <v>1</v>
      </c>
      <c r="J536">
        <v>34</v>
      </c>
      <c r="K536" t="s">
        <v>1546</v>
      </c>
    </row>
    <row r="537" spans="1:11" x14ac:dyDescent="0.65">
      <c r="A537">
        <v>403</v>
      </c>
      <c r="B537">
        <v>9.93</v>
      </c>
      <c r="C537">
        <v>9.9770000000000003</v>
      </c>
      <c r="D537">
        <v>0.9</v>
      </c>
      <c r="E537" t="s">
        <v>166</v>
      </c>
      <c r="F537" t="s">
        <v>167</v>
      </c>
      <c r="G537" s="2" t="s">
        <v>1183</v>
      </c>
      <c r="H537">
        <v>4</v>
      </c>
      <c r="I537" t="s">
        <v>1</v>
      </c>
      <c r="J537">
        <v>34</v>
      </c>
      <c r="K537" t="s">
        <v>1546</v>
      </c>
    </row>
    <row r="538" spans="1:11" x14ac:dyDescent="0.65">
      <c r="A538">
        <v>884</v>
      </c>
      <c r="B538">
        <v>9.98</v>
      </c>
      <c r="C538">
        <v>9.9860000000000007</v>
      </c>
      <c r="D538">
        <v>0.1</v>
      </c>
      <c r="E538" t="s">
        <v>5</v>
      </c>
      <c r="F538" t="s">
        <v>6</v>
      </c>
      <c r="G538" s="2" t="s">
        <v>1266</v>
      </c>
      <c r="H538" t="s">
        <v>192</v>
      </c>
      <c r="I538" t="s">
        <v>1</v>
      </c>
      <c r="J538">
        <v>34</v>
      </c>
      <c r="K538" t="s">
        <v>1865</v>
      </c>
    </row>
    <row r="539" spans="1:11" x14ac:dyDescent="0.65">
      <c r="A539">
        <v>884</v>
      </c>
      <c r="B539">
        <v>9.98</v>
      </c>
      <c r="C539">
        <v>9.9860000000000007</v>
      </c>
      <c r="D539">
        <v>0.1</v>
      </c>
      <c r="E539" t="s">
        <v>187</v>
      </c>
      <c r="F539" t="s">
        <v>6</v>
      </c>
      <c r="G539" s="2" t="s">
        <v>1257</v>
      </c>
      <c r="H539" t="s">
        <v>68</v>
      </c>
      <c r="I539" t="s">
        <v>1</v>
      </c>
      <c r="J539">
        <v>34</v>
      </c>
      <c r="K539" t="s">
        <v>1975</v>
      </c>
    </row>
    <row r="540" spans="1:11" x14ac:dyDescent="0.65">
      <c r="A540">
        <v>752</v>
      </c>
      <c r="B540">
        <v>9.9700000000000006</v>
      </c>
      <c r="C540">
        <v>9.9920000000000009</v>
      </c>
      <c r="D540">
        <v>0.4</v>
      </c>
      <c r="E540" t="s">
        <v>99</v>
      </c>
      <c r="F540" t="s">
        <v>100</v>
      </c>
      <c r="G540" s="2" t="s">
        <v>1303</v>
      </c>
      <c r="H540" t="s">
        <v>25</v>
      </c>
      <c r="I540" t="s">
        <v>1</v>
      </c>
      <c r="J540">
        <v>34</v>
      </c>
      <c r="K540" t="s">
        <v>1864</v>
      </c>
    </row>
    <row r="541" spans="1:11" x14ac:dyDescent="0.65">
      <c r="A541">
        <v>884</v>
      </c>
      <c r="B541">
        <v>9.98</v>
      </c>
      <c r="C541">
        <v>9.9920000000000009</v>
      </c>
      <c r="D541">
        <v>0.2</v>
      </c>
      <c r="E541" t="s">
        <v>140</v>
      </c>
      <c r="F541" t="s">
        <v>6</v>
      </c>
      <c r="G541" s="2" t="s">
        <v>1169</v>
      </c>
      <c r="H541" t="s">
        <v>250</v>
      </c>
      <c r="I541" t="s">
        <v>1</v>
      </c>
      <c r="J541">
        <v>34</v>
      </c>
      <c r="K541" t="s">
        <v>1546</v>
      </c>
    </row>
    <row r="542" spans="1:11" x14ac:dyDescent="0.65">
      <c r="A542">
        <v>645</v>
      </c>
      <c r="B542">
        <v>9.9600000000000009</v>
      </c>
      <c r="C542">
        <v>9.9960000000000004</v>
      </c>
      <c r="D542">
        <v>0.1</v>
      </c>
      <c r="E542" t="s">
        <v>36</v>
      </c>
      <c r="F542" t="s">
        <v>0</v>
      </c>
      <c r="G542" s="2" t="s">
        <v>1277</v>
      </c>
      <c r="H542">
        <v>1</v>
      </c>
      <c r="I542" t="s">
        <v>1</v>
      </c>
      <c r="J542">
        <v>34</v>
      </c>
      <c r="K542" t="s">
        <v>1894</v>
      </c>
    </row>
    <row r="543" spans="1:11" x14ac:dyDescent="0.65">
      <c r="A543">
        <v>1017</v>
      </c>
      <c r="B543">
        <v>9.99</v>
      </c>
      <c r="C543">
        <v>9.9960000000000004</v>
      </c>
      <c r="D543">
        <v>0.1</v>
      </c>
      <c r="E543" t="s">
        <v>90</v>
      </c>
      <c r="F543" t="s">
        <v>53</v>
      </c>
      <c r="G543" s="2" t="s">
        <v>1240</v>
      </c>
      <c r="H543" t="s">
        <v>179</v>
      </c>
      <c r="I543" t="s">
        <v>1</v>
      </c>
      <c r="J543">
        <v>34</v>
      </c>
      <c r="K543" t="s">
        <v>1975</v>
      </c>
    </row>
    <row r="544" spans="1:11" x14ac:dyDescent="0.65">
      <c r="A544">
        <v>1334</v>
      </c>
      <c r="B544">
        <v>10.01</v>
      </c>
      <c r="C544">
        <v>10</v>
      </c>
      <c r="D544">
        <v>-0.2</v>
      </c>
      <c r="E544" t="s">
        <v>188</v>
      </c>
      <c r="F544" t="s">
        <v>6</v>
      </c>
      <c r="G544" s="2" t="s">
        <v>1192</v>
      </c>
      <c r="H544" t="s">
        <v>242</v>
      </c>
      <c r="I544" t="s">
        <v>1</v>
      </c>
      <c r="J544">
        <v>34</v>
      </c>
      <c r="K544" t="s">
        <v>1653</v>
      </c>
    </row>
    <row r="545" spans="1:11" x14ac:dyDescent="0.65">
      <c r="A545">
        <v>1936</v>
      </c>
      <c r="B545">
        <v>10.039999999999999</v>
      </c>
      <c r="C545">
        <v>10.002000000000001</v>
      </c>
      <c r="D545">
        <v>-0.7</v>
      </c>
      <c r="E545" t="s">
        <v>330</v>
      </c>
      <c r="F545" t="s">
        <v>114</v>
      </c>
      <c r="G545" s="2" t="s">
        <v>1145</v>
      </c>
      <c r="H545" t="s">
        <v>29</v>
      </c>
      <c r="I545" t="s">
        <v>1</v>
      </c>
      <c r="J545">
        <v>34</v>
      </c>
      <c r="K545" t="s">
        <v>1865</v>
      </c>
    </row>
    <row r="546" spans="1:11" x14ac:dyDescent="0.65">
      <c r="A546">
        <v>1017</v>
      </c>
      <c r="B546">
        <v>9.99</v>
      </c>
      <c r="C546">
        <v>10.007</v>
      </c>
      <c r="D546">
        <v>0.3</v>
      </c>
      <c r="E546" t="s">
        <v>87</v>
      </c>
      <c r="F546" t="s">
        <v>88</v>
      </c>
      <c r="G546" s="2" t="s">
        <v>1137</v>
      </c>
      <c r="H546" t="s">
        <v>10</v>
      </c>
      <c r="I546" t="s">
        <v>1</v>
      </c>
      <c r="J546">
        <v>34</v>
      </c>
      <c r="K546" t="s">
        <v>2030</v>
      </c>
    </row>
    <row r="547" spans="1:11" x14ac:dyDescent="0.65">
      <c r="A547">
        <v>1163</v>
      </c>
      <c r="B547">
        <v>10</v>
      </c>
      <c r="C547">
        <v>10.007</v>
      </c>
      <c r="D547">
        <v>0.1</v>
      </c>
      <c r="E547" t="s">
        <v>197</v>
      </c>
      <c r="F547" t="s">
        <v>0</v>
      </c>
      <c r="G547" s="2" t="s">
        <v>1215</v>
      </c>
      <c r="H547" t="s">
        <v>10</v>
      </c>
      <c r="I547" t="s">
        <v>1</v>
      </c>
      <c r="J547">
        <v>34</v>
      </c>
      <c r="K547" t="s">
        <v>2086</v>
      </c>
    </row>
    <row r="548" spans="1:11" x14ac:dyDescent="0.65">
      <c r="A548">
        <v>1334</v>
      </c>
      <c r="B548">
        <v>10.01</v>
      </c>
      <c r="C548">
        <v>10.010999999999999</v>
      </c>
      <c r="D548">
        <v>0</v>
      </c>
      <c r="E548" t="s">
        <v>199</v>
      </c>
      <c r="F548" t="s">
        <v>200</v>
      </c>
      <c r="G548" s="2" t="s">
        <v>1195</v>
      </c>
      <c r="H548">
        <v>3</v>
      </c>
      <c r="I548" t="s">
        <v>1</v>
      </c>
      <c r="J548">
        <v>34</v>
      </c>
      <c r="K548" t="s">
        <v>1864</v>
      </c>
    </row>
    <row r="549" spans="1:11" x14ac:dyDescent="0.65">
      <c r="A549">
        <v>884</v>
      </c>
      <c r="B549">
        <v>9.98</v>
      </c>
      <c r="C549">
        <v>10.012</v>
      </c>
      <c r="D549">
        <v>0.6</v>
      </c>
      <c r="E549" t="s">
        <v>93</v>
      </c>
      <c r="F549" t="s">
        <v>79</v>
      </c>
      <c r="G549" s="2" t="s">
        <v>1141</v>
      </c>
      <c r="H549">
        <v>1</v>
      </c>
      <c r="I549" t="s">
        <v>1</v>
      </c>
      <c r="J549">
        <v>34</v>
      </c>
      <c r="K549" t="s">
        <v>1974</v>
      </c>
    </row>
    <row r="550" spans="1:11" x14ac:dyDescent="0.65">
      <c r="A550">
        <v>1334</v>
      </c>
      <c r="B550">
        <v>10.01</v>
      </c>
      <c r="C550">
        <v>10.016999999999999</v>
      </c>
      <c r="D550">
        <v>0.1</v>
      </c>
      <c r="E550" t="s">
        <v>225</v>
      </c>
      <c r="F550" t="s">
        <v>226</v>
      </c>
      <c r="G550" s="2" t="s">
        <v>1186</v>
      </c>
      <c r="H550">
        <v>2</v>
      </c>
      <c r="I550" t="s">
        <v>1</v>
      </c>
      <c r="J550">
        <v>34</v>
      </c>
      <c r="K550" t="s">
        <v>1604</v>
      </c>
    </row>
    <row r="551" spans="1:11" x14ac:dyDescent="0.65">
      <c r="A551">
        <v>1334</v>
      </c>
      <c r="B551">
        <v>10.01</v>
      </c>
      <c r="C551">
        <v>10.022</v>
      </c>
      <c r="D551">
        <v>0.2</v>
      </c>
      <c r="E551" t="s">
        <v>300</v>
      </c>
      <c r="F551" t="s">
        <v>53</v>
      </c>
      <c r="G551" s="2" t="s">
        <v>1313</v>
      </c>
      <c r="H551" t="s">
        <v>431</v>
      </c>
      <c r="I551" t="s">
        <v>1</v>
      </c>
      <c r="J551">
        <v>34</v>
      </c>
      <c r="K551" t="s">
        <v>1546</v>
      </c>
    </row>
    <row r="552" spans="1:11" x14ac:dyDescent="0.65">
      <c r="A552">
        <v>2228</v>
      </c>
      <c r="B552">
        <v>10.050000000000001</v>
      </c>
      <c r="C552">
        <v>10.023</v>
      </c>
      <c r="D552">
        <v>-0.4</v>
      </c>
      <c r="E552" t="s">
        <v>140</v>
      </c>
      <c r="F552" t="s">
        <v>6</v>
      </c>
      <c r="G552" s="2" t="s">
        <v>1169</v>
      </c>
      <c r="H552" t="s">
        <v>249</v>
      </c>
      <c r="I552" t="s">
        <v>1</v>
      </c>
      <c r="J552">
        <v>34</v>
      </c>
      <c r="K552" t="s">
        <v>1865</v>
      </c>
    </row>
    <row r="553" spans="1:11" x14ac:dyDescent="0.65">
      <c r="A553">
        <v>1516</v>
      </c>
      <c r="B553">
        <v>10.02</v>
      </c>
      <c r="C553">
        <v>10.026999999999999</v>
      </c>
      <c r="D553">
        <v>0.1</v>
      </c>
      <c r="E553" t="s">
        <v>166</v>
      </c>
      <c r="F553" t="s">
        <v>167</v>
      </c>
      <c r="G553" s="2" t="s">
        <v>1183</v>
      </c>
      <c r="H553" t="s">
        <v>161</v>
      </c>
      <c r="I553" t="s">
        <v>1</v>
      </c>
      <c r="J553">
        <v>34</v>
      </c>
      <c r="K553" t="s">
        <v>1865</v>
      </c>
    </row>
    <row r="554" spans="1:11" x14ac:dyDescent="0.65">
      <c r="A554">
        <v>1936</v>
      </c>
      <c r="B554">
        <v>10.039999999999999</v>
      </c>
      <c r="C554">
        <v>10.029999999999999</v>
      </c>
      <c r="D554">
        <v>-0.2</v>
      </c>
      <c r="E554" t="s">
        <v>330</v>
      </c>
      <c r="F554" t="s">
        <v>114</v>
      </c>
      <c r="G554" s="2" t="s">
        <v>1145</v>
      </c>
      <c r="H554" t="s">
        <v>263</v>
      </c>
      <c r="I554" t="s">
        <v>1</v>
      </c>
      <c r="J554">
        <v>34</v>
      </c>
      <c r="K554" t="s">
        <v>1546</v>
      </c>
    </row>
    <row r="555" spans="1:11" x14ac:dyDescent="0.65">
      <c r="A555">
        <v>1334</v>
      </c>
      <c r="B555">
        <v>10.01</v>
      </c>
      <c r="C555">
        <v>10.032</v>
      </c>
      <c r="D555">
        <v>0.4</v>
      </c>
      <c r="E555" t="s">
        <v>81</v>
      </c>
      <c r="F555" t="s">
        <v>6</v>
      </c>
      <c r="G555" s="2" t="s">
        <v>1227</v>
      </c>
      <c r="H555" t="s">
        <v>111</v>
      </c>
      <c r="I555" t="s">
        <v>1</v>
      </c>
      <c r="J555">
        <v>34</v>
      </c>
      <c r="K555" t="s">
        <v>1865</v>
      </c>
    </row>
    <row r="556" spans="1:11" x14ac:dyDescent="0.65">
      <c r="A556">
        <v>1334</v>
      </c>
      <c r="B556">
        <v>10.01</v>
      </c>
      <c r="C556">
        <v>10.032</v>
      </c>
      <c r="D556">
        <v>0.6</v>
      </c>
      <c r="E556" t="s">
        <v>178</v>
      </c>
      <c r="F556" t="s">
        <v>114</v>
      </c>
      <c r="G556" s="2" t="s">
        <v>1310</v>
      </c>
      <c r="H556" t="s">
        <v>32</v>
      </c>
      <c r="I556" t="s">
        <v>1</v>
      </c>
      <c r="J556">
        <v>34</v>
      </c>
      <c r="K556" t="s">
        <v>1864</v>
      </c>
    </row>
    <row r="557" spans="1:11" x14ac:dyDescent="0.65">
      <c r="A557">
        <v>1334</v>
      </c>
      <c r="B557">
        <v>10.01</v>
      </c>
      <c r="C557">
        <v>10.032</v>
      </c>
      <c r="D557">
        <v>0.6</v>
      </c>
      <c r="E557" t="s">
        <v>458</v>
      </c>
      <c r="F557" t="s">
        <v>0</v>
      </c>
      <c r="G557" s="2" t="s">
        <v>1164</v>
      </c>
      <c r="H557" t="s">
        <v>10</v>
      </c>
      <c r="I557" t="s">
        <v>1</v>
      </c>
      <c r="J557">
        <v>34</v>
      </c>
      <c r="K557" t="s">
        <v>2134</v>
      </c>
    </row>
    <row r="558" spans="1:11" x14ac:dyDescent="0.65">
      <c r="A558">
        <v>752</v>
      </c>
      <c r="B558">
        <v>9.9700000000000006</v>
      </c>
      <c r="C558">
        <v>10.036</v>
      </c>
      <c r="D558">
        <v>1.4</v>
      </c>
      <c r="E558" t="s">
        <v>147</v>
      </c>
      <c r="F558" t="s">
        <v>65</v>
      </c>
      <c r="G558" s="2" t="s">
        <v>1291</v>
      </c>
      <c r="H558">
        <v>1</v>
      </c>
      <c r="I558" t="s">
        <v>1</v>
      </c>
      <c r="J558">
        <v>34</v>
      </c>
      <c r="K558" t="s">
        <v>1921</v>
      </c>
    </row>
    <row r="559" spans="1:11" x14ac:dyDescent="0.65">
      <c r="A559">
        <v>1699</v>
      </c>
      <c r="B559">
        <v>10.029999999999999</v>
      </c>
      <c r="C559">
        <v>10.037000000000001</v>
      </c>
      <c r="D559">
        <v>0.1</v>
      </c>
      <c r="E559" t="s">
        <v>2</v>
      </c>
      <c r="F559" t="s">
        <v>0</v>
      </c>
      <c r="G559" s="2" t="s">
        <v>1304</v>
      </c>
      <c r="H559" t="s">
        <v>269</v>
      </c>
      <c r="I559" t="s">
        <v>1</v>
      </c>
      <c r="J559">
        <v>34</v>
      </c>
      <c r="K559" t="s">
        <v>1865</v>
      </c>
    </row>
    <row r="560" spans="1:11" x14ac:dyDescent="0.65">
      <c r="A560">
        <v>2228</v>
      </c>
      <c r="B560">
        <v>10.050000000000001</v>
      </c>
      <c r="C560">
        <v>10.039999999999999</v>
      </c>
      <c r="D560">
        <v>-0.2</v>
      </c>
      <c r="E560" t="s">
        <v>245</v>
      </c>
      <c r="F560" t="s">
        <v>6</v>
      </c>
      <c r="G560" s="2" t="s">
        <v>1242</v>
      </c>
      <c r="H560" t="s">
        <v>450</v>
      </c>
      <c r="I560" t="s">
        <v>1</v>
      </c>
      <c r="J560">
        <v>34</v>
      </c>
      <c r="K560" t="s">
        <v>1653</v>
      </c>
    </row>
    <row r="561" spans="1:11" x14ac:dyDescent="0.65">
      <c r="A561">
        <v>1936</v>
      </c>
      <c r="B561">
        <v>10.039999999999999</v>
      </c>
      <c r="C561">
        <v>10.041</v>
      </c>
      <c r="D561">
        <v>0</v>
      </c>
      <c r="E561" t="s">
        <v>77</v>
      </c>
      <c r="F561" t="s">
        <v>6</v>
      </c>
      <c r="G561" s="2" t="s">
        <v>1133</v>
      </c>
      <c r="H561">
        <v>1</v>
      </c>
      <c r="I561" t="s">
        <v>1</v>
      </c>
      <c r="J561">
        <v>34</v>
      </c>
      <c r="K561" t="s">
        <v>2335</v>
      </c>
    </row>
    <row r="562" spans="1:11" x14ac:dyDescent="0.65">
      <c r="A562">
        <v>1936</v>
      </c>
      <c r="B562">
        <v>10.039999999999999</v>
      </c>
      <c r="C562">
        <v>10.042</v>
      </c>
      <c r="D562">
        <v>0.2</v>
      </c>
      <c r="E562" t="s">
        <v>81</v>
      </c>
      <c r="F562" t="s">
        <v>6</v>
      </c>
      <c r="G562" s="2" t="s">
        <v>1227</v>
      </c>
      <c r="H562" t="s">
        <v>622</v>
      </c>
      <c r="I562" t="s">
        <v>1</v>
      </c>
      <c r="J562">
        <v>34</v>
      </c>
      <c r="K562" t="s">
        <v>1546</v>
      </c>
    </row>
    <row r="563" spans="1:11" x14ac:dyDescent="0.65">
      <c r="A563">
        <v>3154</v>
      </c>
      <c r="B563">
        <v>10.08</v>
      </c>
      <c r="C563">
        <v>10.042</v>
      </c>
      <c r="D563">
        <v>-0.7</v>
      </c>
      <c r="E563" t="s">
        <v>52</v>
      </c>
      <c r="F563" t="s">
        <v>53</v>
      </c>
      <c r="G563" s="2" t="s">
        <v>1170</v>
      </c>
      <c r="H563" t="s">
        <v>148</v>
      </c>
      <c r="I563" t="s">
        <v>1</v>
      </c>
      <c r="J563">
        <v>34</v>
      </c>
      <c r="K563" t="s">
        <v>1865</v>
      </c>
    </row>
    <row r="564" spans="1:11" x14ac:dyDescent="0.65">
      <c r="A564">
        <v>2819</v>
      </c>
      <c r="B564">
        <v>10.07</v>
      </c>
      <c r="C564">
        <v>10.042999999999999</v>
      </c>
      <c r="D564">
        <v>-0.5</v>
      </c>
      <c r="E564" t="s">
        <v>163</v>
      </c>
      <c r="F564" t="s">
        <v>6</v>
      </c>
      <c r="G564" s="2" t="s">
        <v>1197</v>
      </c>
      <c r="H564">
        <v>3</v>
      </c>
      <c r="I564" t="s">
        <v>1</v>
      </c>
      <c r="J564">
        <v>34</v>
      </c>
      <c r="K564" t="s">
        <v>1657</v>
      </c>
    </row>
    <row r="565" spans="1:11" x14ac:dyDescent="0.65">
      <c r="A565">
        <v>1163</v>
      </c>
      <c r="B565">
        <v>10</v>
      </c>
      <c r="C565">
        <v>10.047000000000001</v>
      </c>
      <c r="D565">
        <v>0.9</v>
      </c>
      <c r="E565" t="s">
        <v>330</v>
      </c>
      <c r="F565" t="s">
        <v>114</v>
      </c>
      <c r="G565" s="2" t="s">
        <v>1145</v>
      </c>
      <c r="H565">
        <v>6</v>
      </c>
      <c r="I565" t="s">
        <v>1</v>
      </c>
      <c r="J565">
        <v>34</v>
      </c>
      <c r="K565" t="s">
        <v>1546</v>
      </c>
    </row>
    <row r="566" spans="1:11" x14ac:dyDescent="0.65">
      <c r="A566">
        <v>1163</v>
      </c>
      <c r="B566">
        <v>10</v>
      </c>
      <c r="C566">
        <v>10.047000000000001</v>
      </c>
      <c r="D566">
        <v>0.9</v>
      </c>
      <c r="E566" t="s">
        <v>300</v>
      </c>
      <c r="F566" t="s">
        <v>53</v>
      </c>
      <c r="G566" s="2" t="s">
        <v>1313</v>
      </c>
      <c r="H566">
        <v>7</v>
      </c>
      <c r="I566" t="s">
        <v>1</v>
      </c>
      <c r="J566">
        <v>34</v>
      </c>
      <c r="K566" t="s">
        <v>1546</v>
      </c>
    </row>
    <row r="567" spans="1:11" x14ac:dyDescent="0.65">
      <c r="A567">
        <v>1163</v>
      </c>
      <c r="B567">
        <v>10</v>
      </c>
      <c r="C567">
        <v>10.052</v>
      </c>
      <c r="D567">
        <v>1</v>
      </c>
      <c r="E567" t="s">
        <v>159</v>
      </c>
      <c r="F567" t="s">
        <v>6</v>
      </c>
      <c r="G567" s="2" t="s">
        <v>1190</v>
      </c>
      <c r="H567" t="s">
        <v>58</v>
      </c>
      <c r="I567" t="s">
        <v>1</v>
      </c>
      <c r="J567">
        <v>34</v>
      </c>
      <c r="K567" t="s">
        <v>2075</v>
      </c>
    </row>
    <row r="568" spans="1:11" x14ac:dyDescent="0.65">
      <c r="A568">
        <v>1163</v>
      </c>
      <c r="B568">
        <v>10</v>
      </c>
      <c r="C568">
        <v>10.052</v>
      </c>
      <c r="D568">
        <v>1</v>
      </c>
      <c r="E568" t="s">
        <v>449</v>
      </c>
      <c r="F568" t="s">
        <v>79</v>
      </c>
      <c r="G568" s="2" t="s">
        <v>1254</v>
      </c>
      <c r="H568">
        <v>1</v>
      </c>
      <c r="I568" t="s">
        <v>1</v>
      </c>
      <c r="J568">
        <v>34</v>
      </c>
      <c r="K568" t="s">
        <v>2076</v>
      </c>
    </row>
    <row r="569" spans="1:11" x14ac:dyDescent="0.65">
      <c r="A569">
        <v>2819</v>
      </c>
      <c r="B569">
        <v>10.07</v>
      </c>
      <c r="C569">
        <v>10.055</v>
      </c>
      <c r="D569">
        <v>-0.3</v>
      </c>
      <c r="E569" t="s">
        <v>409</v>
      </c>
      <c r="F569" t="s">
        <v>6</v>
      </c>
      <c r="G569" s="2" t="s">
        <v>1191</v>
      </c>
      <c r="H569" t="s">
        <v>775</v>
      </c>
      <c r="I569" t="s">
        <v>1</v>
      </c>
      <c r="J569">
        <v>34</v>
      </c>
      <c r="K569" t="s">
        <v>2603</v>
      </c>
    </row>
    <row r="570" spans="1:11" x14ac:dyDescent="0.65">
      <c r="A570">
        <v>1017</v>
      </c>
      <c r="B570">
        <v>9.99</v>
      </c>
      <c r="C570">
        <v>10.055999999999999</v>
      </c>
      <c r="D570">
        <v>1.4</v>
      </c>
      <c r="E570" t="s">
        <v>73</v>
      </c>
      <c r="F570" t="s">
        <v>74</v>
      </c>
      <c r="G570" s="2" t="s">
        <v>1148</v>
      </c>
      <c r="H570">
        <v>2</v>
      </c>
      <c r="I570" t="s">
        <v>1</v>
      </c>
      <c r="J570">
        <v>34</v>
      </c>
      <c r="K570" t="s">
        <v>1921</v>
      </c>
    </row>
    <row r="571" spans="1:11" x14ac:dyDescent="0.65">
      <c r="A571">
        <v>2228</v>
      </c>
      <c r="B571">
        <v>10.050000000000001</v>
      </c>
      <c r="C571">
        <v>10.057</v>
      </c>
      <c r="D571">
        <v>0.1</v>
      </c>
      <c r="E571" t="s">
        <v>317</v>
      </c>
      <c r="F571" t="s">
        <v>0</v>
      </c>
      <c r="G571" s="2" t="s">
        <v>1270</v>
      </c>
      <c r="H571">
        <v>1</v>
      </c>
      <c r="I571" t="s">
        <v>1</v>
      </c>
      <c r="J571">
        <v>34</v>
      </c>
      <c r="K571" t="s">
        <v>2417</v>
      </c>
    </row>
    <row r="572" spans="1:11" x14ac:dyDescent="0.65">
      <c r="A572">
        <v>3154</v>
      </c>
      <c r="B572">
        <v>10.08</v>
      </c>
      <c r="C572">
        <v>10.058999999999999</v>
      </c>
      <c r="D572">
        <v>-0.4</v>
      </c>
      <c r="E572" t="s">
        <v>159</v>
      </c>
      <c r="F572" t="s">
        <v>6</v>
      </c>
      <c r="G572" s="2" t="s">
        <v>1190</v>
      </c>
      <c r="H572" t="s">
        <v>89</v>
      </c>
      <c r="I572" t="s">
        <v>1</v>
      </c>
      <c r="J572">
        <v>34</v>
      </c>
      <c r="K572" t="s">
        <v>2673</v>
      </c>
    </row>
    <row r="573" spans="1:11" x14ac:dyDescent="0.65">
      <c r="A573">
        <v>2513</v>
      </c>
      <c r="B573">
        <v>10.06</v>
      </c>
      <c r="C573">
        <v>10.061</v>
      </c>
      <c r="D573">
        <v>0</v>
      </c>
      <c r="E573" t="s">
        <v>307</v>
      </c>
      <c r="F573" t="s">
        <v>114</v>
      </c>
      <c r="G573" s="2" t="s">
        <v>1322</v>
      </c>
      <c r="H573">
        <v>4</v>
      </c>
      <c r="I573" t="s">
        <v>1</v>
      </c>
      <c r="J573">
        <v>34</v>
      </c>
      <c r="K573" t="s">
        <v>1864</v>
      </c>
    </row>
    <row r="574" spans="1:11" x14ac:dyDescent="0.65">
      <c r="A574">
        <v>1334</v>
      </c>
      <c r="B574">
        <v>10.01</v>
      </c>
      <c r="C574">
        <v>10.061999999999999</v>
      </c>
      <c r="D574">
        <v>1</v>
      </c>
      <c r="E574" t="s">
        <v>187</v>
      </c>
      <c r="F574" t="s">
        <v>6</v>
      </c>
      <c r="G574" s="2" t="s">
        <v>1257</v>
      </c>
      <c r="H574" t="s">
        <v>129</v>
      </c>
      <c r="I574" t="s">
        <v>1</v>
      </c>
      <c r="J574">
        <v>34</v>
      </c>
      <c r="K574" t="s">
        <v>2075</v>
      </c>
    </row>
    <row r="575" spans="1:11" x14ac:dyDescent="0.65">
      <c r="A575">
        <v>2228</v>
      </c>
      <c r="B575">
        <v>10.050000000000001</v>
      </c>
      <c r="C575">
        <v>10.067</v>
      </c>
      <c r="D575">
        <v>0.3</v>
      </c>
      <c r="E575" t="s">
        <v>64</v>
      </c>
      <c r="F575" t="s">
        <v>65</v>
      </c>
      <c r="G575" s="2" t="s">
        <v>1264</v>
      </c>
      <c r="H575" t="s">
        <v>682</v>
      </c>
      <c r="I575" t="s">
        <v>1</v>
      </c>
      <c r="J575">
        <v>34</v>
      </c>
      <c r="K575" t="s">
        <v>2030</v>
      </c>
    </row>
    <row r="576" spans="1:11" x14ac:dyDescent="0.65">
      <c r="A576">
        <v>2228</v>
      </c>
      <c r="B576">
        <v>10.050000000000001</v>
      </c>
      <c r="C576">
        <v>10.067</v>
      </c>
      <c r="D576">
        <v>0.3</v>
      </c>
      <c r="E576" t="s">
        <v>188</v>
      </c>
      <c r="F576" t="s">
        <v>6</v>
      </c>
      <c r="G576" s="2" t="s">
        <v>1192</v>
      </c>
      <c r="H576" t="s">
        <v>682</v>
      </c>
      <c r="I576" t="s">
        <v>1</v>
      </c>
      <c r="J576">
        <v>34</v>
      </c>
      <c r="K576" t="s">
        <v>2030</v>
      </c>
    </row>
    <row r="577" spans="1:11" x14ac:dyDescent="0.65">
      <c r="A577">
        <v>2513</v>
      </c>
      <c r="B577">
        <v>10.06</v>
      </c>
      <c r="C577">
        <v>10.067</v>
      </c>
      <c r="D577">
        <v>0.1</v>
      </c>
      <c r="E577" t="s">
        <v>116</v>
      </c>
      <c r="F577" t="s">
        <v>117</v>
      </c>
      <c r="G577" s="2" t="s">
        <v>1143</v>
      </c>
      <c r="H577" t="s">
        <v>256</v>
      </c>
      <c r="I577" t="s">
        <v>1</v>
      </c>
      <c r="J577">
        <v>34</v>
      </c>
      <c r="K577" t="s">
        <v>1975</v>
      </c>
    </row>
    <row r="578" spans="1:11" x14ac:dyDescent="0.65">
      <c r="A578">
        <v>3512</v>
      </c>
      <c r="B578">
        <v>10.09</v>
      </c>
      <c r="C578">
        <v>10.069000000000001</v>
      </c>
      <c r="D578">
        <v>-0.4</v>
      </c>
      <c r="E578" t="s">
        <v>547</v>
      </c>
      <c r="F578" t="s">
        <v>0</v>
      </c>
      <c r="G578" s="2" t="s">
        <v>1175</v>
      </c>
      <c r="H578" t="s">
        <v>214</v>
      </c>
      <c r="I578" t="s">
        <v>1</v>
      </c>
      <c r="J578">
        <v>34</v>
      </c>
      <c r="K578" t="s">
        <v>2673</v>
      </c>
    </row>
    <row r="579" spans="1:11" x14ac:dyDescent="0.65">
      <c r="A579">
        <v>2819</v>
      </c>
      <c r="B579">
        <v>10.07</v>
      </c>
      <c r="C579">
        <v>10.071</v>
      </c>
      <c r="D579">
        <v>0</v>
      </c>
      <c r="E579" t="s">
        <v>86</v>
      </c>
      <c r="F579" t="s">
        <v>6</v>
      </c>
      <c r="G579" s="2" t="s">
        <v>1200</v>
      </c>
      <c r="H579">
        <v>1</v>
      </c>
      <c r="I579" t="s">
        <v>1</v>
      </c>
      <c r="J579">
        <v>34</v>
      </c>
      <c r="K579" t="s">
        <v>2598</v>
      </c>
    </row>
    <row r="580" spans="1:11" x14ac:dyDescent="0.65">
      <c r="A580">
        <v>1516</v>
      </c>
      <c r="B580">
        <v>10.02</v>
      </c>
      <c r="C580">
        <v>10.071999999999999</v>
      </c>
      <c r="D580">
        <v>1</v>
      </c>
      <c r="E580" t="s">
        <v>113</v>
      </c>
      <c r="F580" t="s">
        <v>114</v>
      </c>
      <c r="G580" s="2" t="s">
        <v>1138</v>
      </c>
      <c r="H580" t="s">
        <v>544</v>
      </c>
      <c r="I580" t="s">
        <v>1</v>
      </c>
      <c r="J580">
        <v>34</v>
      </c>
      <c r="K580" t="s">
        <v>2075</v>
      </c>
    </row>
    <row r="581" spans="1:11" x14ac:dyDescent="0.65">
      <c r="A581">
        <v>2819</v>
      </c>
      <c r="B581">
        <v>10.07</v>
      </c>
      <c r="C581">
        <v>10.077</v>
      </c>
      <c r="D581">
        <v>0.1</v>
      </c>
      <c r="E581" t="s">
        <v>225</v>
      </c>
      <c r="F581" t="s">
        <v>226</v>
      </c>
      <c r="G581" s="2" t="s">
        <v>1186</v>
      </c>
      <c r="H581" t="s">
        <v>68</v>
      </c>
      <c r="I581" t="s">
        <v>1</v>
      </c>
      <c r="J581">
        <v>34</v>
      </c>
      <c r="K581" t="s">
        <v>2086</v>
      </c>
    </row>
    <row r="582" spans="1:11" x14ac:dyDescent="0.65">
      <c r="A582">
        <v>3512</v>
      </c>
      <c r="B582">
        <v>10.09</v>
      </c>
      <c r="C582">
        <v>10.08</v>
      </c>
      <c r="D582">
        <v>-0.2</v>
      </c>
      <c r="E582" t="s">
        <v>916</v>
      </c>
      <c r="F582" t="s">
        <v>515</v>
      </c>
      <c r="G582" s="2" t="s">
        <v>1386</v>
      </c>
      <c r="H582">
        <v>1</v>
      </c>
      <c r="I582" t="s">
        <v>1</v>
      </c>
      <c r="J582">
        <v>34</v>
      </c>
      <c r="K582" t="s">
        <v>2042</v>
      </c>
    </row>
    <row r="583" spans="1:11" x14ac:dyDescent="0.65">
      <c r="A583">
        <v>3154</v>
      </c>
      <c r="B583">
        <v>10.08</v>
      </c>
      <c r="C583">
        <v>10.081</v>
      </c>
      <c r="D583">
        <v>0</v>
      </c>
      <c r="E583" t="s">
        <v>436</v>
      </c>
      <c r="F583" t="s">
        <v>46</v>
      </c>
      <c r="G583" s="2" t="s">
        <v>1331</v>
      </c>
      <c r="H583">
        <v>5</v>
      </c>
      <c r="I583" t="s">
        <v>1</v>
      </c>
      <c r="J583">
        <v>34</v>
      </c>
      <c r="K583" t="s">
        <v>1864</v>
      </c>
    </row>
    <row r="584" spans="1:11" x14ac:dyDescent="0.65">
      <c r="A584">
        <v>1936</v>
      </c>
      <c r="B584">
        <v>10.039999999999999</v>
      </c>
      <c r="C584">
        <v>10.083</v>
      </c>
      <c r="D584">
        <v>0.8</v>
      </c>
      <c r="E584" t="s">
        <v>197</v>
      </c>
      <c r="F584" t="s">
        <v>0</v>
      </c>
      <c r="G584" s="2" t="s">
        <v>1215</v>
      </c>
      <c r="H584">
        <v>1</v>
      </c>
      <c r="I584" t="s">
        <v>1</v>
      </c>
      <c r="J584">
        <v>34</v>
      </c>
      <c r="K584" t="s">
        <v>2323</v>
      </c>
    </row>
    <row r="585" spans="1:11" x14ac:dyDescent="0.65">
      <c r="A585">
        <v>2228</v>
      </c>
      <c r="B585">
        <v>10.050000000000001</v>
      </c>
      <c r="C585">
        <v>10.083</v>
      </c>
      <c r="D585">
        <v>0.6</v>
      </c>
      <c r="E585" t="s">
        <v>413</v>
      </c>
      <c r="F585" t="s">
        <v>156</v>
      </c>
      <c r="G585" s="2" t="s">
        <v>1173</v>
      </c>
      <c r="H585">
        <v>2</v>
      </c>
      <c r="I585" t="s">
        <v>1</v>
      </c>
      <c r="J585">
        <v>34</v>
      </c>
      <c r="K585" t="s">
        <v>1974</v>
      </c>
    </row>
    <row r="586" spans="1:11" x14ac:dyDescent="0.65">
      <c r="A586">
        <v>2819</v>
      </c>
      <c r="B586">
        <v>10.07</v>
      </c>
      <c r="C586">
        <v>10.087</v>
      </c>
      <c r="D586">
        <v>0.3</v>
      </c>
      <c r="E586" t="s">
        <v>369</v>
      </c>
      <c r="F586" t="s">
        <v>6</v>
      </c>
      <c r="G586" s="2" t="s">
        <v>1375</v>
      </c>
      <c r="H586">
        <v>1</v>
      </c>
      <c r="I586" t="s">
        <v>1</v>
      </c>
      <c r="J586">
        <v>34</v>
      </c>
      <c r="K586" t="s">
        <v>2593</v>
      </c>
    </row>
    <row r="587" spans="1:11" x14ac:dyDescent="0.65">
      <c r="A587">
        <v>3154</v>
      </c>
      <c r="B587">
        <v>10.08</v>
      </c>
      <c r="C587">
        <v>10.087</v>
      </c>
      <c r="D587">
        <v>0.1</v>
      </c>
      <c r="E587" t="s">
        <v>52</v>
      </c>
      <c r="F587" t="s">
        <v>53</v>
      </c>
      <c r="G587" s="2" t="s">
        <v>1170</v>
      </c>
      <c r="H587">
        <v>3</v>
      </c>
      <c r="I587" t="s">
        <v>1</v>
      </c>
      <c r="J587">
        <v>34</v>
      </c>
      <c r="K587" t="s">
        <v>1604</v>
      </c>
    </row>
    <row r="588" spans="1:11" x14ac:dyDescent="0.65">
      <c r="A588">
        <v>3154</v>
      </c>
      <c r="B588">
        <v>10.08</v>
      </c>
      <c r="C588">
        <v>10.087</v>
      </c>
      <c r="D588">
        <v>0.1</v>
      </c>
      <c r="E588" t="s">
        <v>519</v>
      </c>
      <c r="F588" t="s">
        <v>520</v>
      </c>
      <c r="G588" s="2" t="s">
        <v>1365</v>
      </c>
      <c r="H588">
        <v>2</v>
      </c>
      <c r="I588" t="s">
        <v>1</v>
      </c>
      <c r="J588">
        <v>34</v>
      </c>
      <c r="K588" t="s">
        <v>2417</v>
      </c>
    </row>
    <row r="589" spans="1:11" x14ac:dyDescent="0.65">
      <c r="A589">
        <v>3512</v>
      </c>
      <c r="B589">
        <v>10.09</v>
      </c>
      <c r="C589">
        <v>10.090999999999999</v>
      </c>
      <c r="D589">
        <v>0</v>
      </c>
      <c r="E589" t="s">
        <v>211</v>
      </c>
      <c r="F589" t="s">
        <v>6</v>
      </c>
      <c r="G589" s="2" t="s">
        <v>1131</v>
      </c>
      <c r="H589">
        <v>2</v>
      </c>
      <c r="I589" t="s">
        <v>1</v>
      </c>
      <c r="J589">
        <v>34</v>
      </c>
      <c r="K589" t="s">
        <v>2598</v>
      </c>
    </row>
    <row r="590" spans="1:11" x14ac:dyDescent="0.65">
      <c r="A590">
        <v>2819</v>
      </c>
      <c r="B590">
        <v>10.07</v>
      </c>
      <c r="C590">
        <v>10.093</v>
      </c>
      <c r="D590">
        <v>0.4</v>
      </c>
      <c r="E590" t="s">
        <v>225</v>
      </c>
      <c r="F590" t="s">
        <v>226</v>
      </c>
      <c r="G590" s="2" t="s">
        <v>1186</v>
      </c>
      <c r="H590">
        <v>1</v>
      </c>
      <c r="I590" t="s">
        <v>1</v>
      </c>
      <c r="J590">
        <v>34</v>
      </c>
      <c r="K590" t="s">
        <v>2589</v>
      </c>
    </row>
    <row r="591" spans="1:11" x14ac:dyDescent="0.65">
      <c r="A591">
        <v>1699</v>
      </c>
      <c r="B591">
        <v>10.029999999999999</v>
      </c>
      <c r="C591">
        <v>10.097</v>
      </c>
      <c r="D591">
        <v>1.4</v>
      </c>
      <c r="E591" t="s">
        <v>166</v>
      </c>
      <c r="F591" t="s">
        <v>167</v>
      </c>
      <c r="G591" s="2" t="s">
        <v>1183</v>
      </c>
      <c r="H591" t="s">
        <v>10</v>
      </c>
      <c r="I591" t="s">
        <v>1</v>
      </c>
      <c r="J591">
        <v>34</v>
      </c>
      <c r="K591" t="s">
        <v>2243</v>
      </c>
    </row>
    <row r="592" spans="1:11" x14ac:dyDescent="0.65">
      <c r="A592">
        <v>3512</v>
      </c>
      <c r="B592">
        <v>10.09</v>
      </c>
      <c r="C592">
        <v>10.097</v>
      </c>
      <c r="D592">
        <v>0.1</v>
      </c>
      <c r="E592" t="s">
        <v>131</v>
      </c>
      <c r="F592" t="s">
        <v>0</v>
      </c>
      <c r="G592" s="2" t="s">
        <v>1163</v>
      </c>
      <c r="H592" t="s">
        <v>645</v>
      </c>
      <c r="I592" t="s">
        <v>1</v>
      </c>
      <c r="J592">
        <v>34</v>
      </c>
      <c r="K592" t="s">
        <v>1865</v>
      </c>
    </row>
    <row r="593" spans="1:11" x14ac:dyDescent="0.65">
      <c r="A593">
        <v>2819</v>
      </c>
      <c r="B593">
        <v>10.07</v>
      </c>
      <c r="C593">
        <v>10.109</v>
      </c>
      <c r="D593">
        <v>0.7</v>
      </c>
      <c r="E593" t="s">
        <v>268</v>
      </c>
      <c r="F593" t="s">
        <v>6</v>
      </c>
      <c r="G593" s="2" t="s">
        <v>1208</v>
      </c>
      <c r="H593" t="s">
        <v>345</v>
      </c>
      <c r="I593" t="s">
        <v>1</v>
      </c>
      <c r="J593">
        <v>34</v>
      </c>
      <c r="K593" t="s">
        <v>2030</v>
      </c>
    </row>
    <row r="594" spans="1:11" x14ac:dyDescent="0.65">
      <c r="A594">
        <v>3154</v>
      </c>
      <c r="B594">
        <v>10.08</v>
      </c>
      <c r="C594">
        <v>10.113</v>
      </c>
      <c r="D594">
        <v>0.6</v>
      </c>
      <c r="E594" t="s">
        <v>415</v>
      </c>
      <c r="F594" t="s">
        <v>100</v>
      </c>
      <c r="G594" s="2" t="s">
        <v>1295</v>
      </c>
      <c r="H594" t="s">
        <v>68</v>
      </c>
      <c r="I594" t="s">
        <v>1</v>
      </c>
      <c r="J594">
        <v>34</v>
      </c>
      <c r="K594" t="s">
        <v>2134</v>
      </c>
    </row>
    <row r="595" spans="1:11" x14ac:dyDescent="0.65">
      <c r="A595">
        <v>1699</v>
      </c>
      <c r="B595">
        <v>10.029999999999999</v>
      </c>
      <c r="C595">
        <v>10.115</v>
      </c>
      <c r="D595">
        <v>1.7</v>
      </c>
      <c r="E595" t="s">
        <v>113</v>
      </c>
      <c r="F595" t="s">
        <v>114</v>
      </c>
      <c r="G595" s="2" t="s">
        <v>1138</v>
      </c>
      <c r="H595" t="s">
        <v>89</v>
      </c>
      <c r="I595" t="s">
        <v>1</v>
      </c>
      <c r="J595">
        <v>34</v>
      </c>
      <c r="K595" t="s">
        <v>2075</v>
      </c>
    </row>
    <row r="596" spans="1:11" x14ac:dyDescent="0.65">
      <c r="A596">
        <v>2819</v>
      </c>
      <c r="B596">
        <v>10.07</v>
      </c>
      <c r="C596">
        <v>10.118</v>
      </c>
      <c r="D596">
        <v>0.9</v>
      </c>
      <c r="E596" t="s">
        <v>67</v>
      </c>
      <c r="F596" t="s">
        <v>65</v>
      </c>
      <c r="G596" s="2" t="s">
        <v>1207</v>
      </c>
      <c r="H596" t="s">
        <v>89</v>
      </c>
      <c r="I596" t="s">
        <v>1</v>
      </c>
      <c r="J596">
        <v>34</v>
      </c>
      <c r="K596" t="s">
        <v>2574</v>
      </c>
    </row>
    <row r="597" spans="1:11" x14ac:dyDescent="0.65">
      <c r="A597">
        <v>3154</v>
      </c>
      <c r="B597">
        <v>10.08</v>
      </c>
      <c r="C597">
        <v>10.122999999999999</v>
      </c>
      <c r="D597">
        <v>0.8</v>
      </c>
      <c r="E597" t="s">
        <v>36</v>
      </c>
      <c r="F597" t="s">
        <v>0</v>
      </c>
      <c r="G597" s="2" t="s">
        <v>1277</v>
      </c>
      <c r="H597">
        <v>1</v>
      </c>
      <c r="I597" t="s">
        <v>1</v>
      </c>
      <c r="J597">
        <v>34</v>
      </c>
      <c r="K597" t="s">
        <v>2651</v>
      </c>
    </row>
    <row r="598" spans="1:11" x14ac:dyDescent="0.65">
      <c r="A598">
        <v>3512</v>
      </c>
      <c r="B598">
        <v>10.09</v>
      </c>
      <c r="C598">
        <v>10.122999999999999</v>
      </c>
      <c r="D598">
        <v>0.6</v>
      </c>
      <c r="E598" t="s">
        <v>199</v>
      </c>
      <c r="F598" t="s">
        <v>200</v>
      </c>
      <c r="G598" s="2" t="s">
        <v>1195</v>
      </c>
      <c r="H598" t="s">
        <v>101</v>
      </c>
      <c r="I598" t="s">
        <v>1</v>
      </c>
      <c r="J598">
        <v>34</v>
      </c>
      <c r="K598" t="s">
        <v>1864</v>
      </c>
    </row>
    <row r="599" spans="1:11" x14ac:dyDescent="0.65">
      <c r="A599">
        <v>3512</v>
      </c>
      <c r="B599">
        <v>10.09</v>
      </c>
      <c r="C599">
        <v>10.122999999999999</v>
      </c>
      <c r="D599">
        <v>0.6</v>
      </c>
      <c r="E599" t="s">
        <v>368</v>
      </c>
      <c r="F599" t="s">
        <v>114</v>
      </c>
      <c r="G599" s="2" t="s">
        <v>1184</v>
      </c>
      <c r="H599" t="s">
        <v>179</v>
      </c>
      <c r="I599" t="s">
        <v>1</v>
      </c>
      <c r="J599">
        <v>34</v>
      </c>
      <c r="K599" t="s">
        <v>2134</v>
      </c>
    </row>
    <row r="600" spans="1:11" x14ac:dyDescent="0.65">
      <c r="A600">
        <v>1936</v>
      </c>
      <c r="B600">
        <v>10.039999999999999</v>
      </c>
      <c r="C600">
        <v>10.125</v>
      </c>
      <c r="D600">
        <v>1.7</v>
      </c>
      <c r="E600" t="s">
        <v>159</v>
      </c>
      <c r="F600" t="s">
        <v>6</v>
      </c>
      <c r="G600" s="2" t="s">
        <v>1190</v>
      </c>
      <c r="H600" t="s">
        <v>214</v>
      </c>
      <c r="I600" t="s">
        <v>1</v>
      </c>
      <c r="J600">
        <v>34</v>
      </c>
      <c r="K600" t="s">
        <v>2075</v>
      </c>
    </row>
    <row r="601" spans="1:11" x14ac:dyDescent="0.65">
      <c r="A601">
        <v>2513</v>
      </c>
      <c r="B601">
        <v>10.06</v>
      </c>
      <c r="C601">
        <v>10.127000000000001</v>
      </c>
      <c r="D601">
        <v>1.4</v>
      </c>
      <c r="E601" t="s">
        <v>317</v>
      </c>
      <c r="F601" t="s">
        <v>0</v>
      </c>
      <c r="G601" s="2" t="s">
        <v>1270</v>
      </c>
      <c r="H601">
        <v>3</v>
      </c>
      <c r="I601" t="s">
        <v>1</v>
      </c>
      <c r="J601">
        <v>34</v>
      </c>
      <c r="K601" t="s">
        <v>1921</v>
      </c>
    </row>
    <row r="602" spans="1:11" x14ac:dyDescent="0.65">
      <c r="A602">
        <v>3154</v>
      </c>
      <c r="B602">
        <v>10.08</v>
      </c>
      <c r="C602">
        <v>10.143000000000001</v>
      </c>
      <c r="D602">
        <v>1.2</v>
      </c>
      <c r="E602" t="s">
        <v>86</v>
      </c>
      <c r="F602" t="s">
        <v>6</v>
      </c>
      <c r="G602" s="2" t="s">
        <v>1200</v>
      </c>
      <c r="H602">
        <v>1</v>
      </c>
      <c r="I602" t="s">
        <v>1</v>
      </c>
      <c r="J602">
        <v>34</v>
      </c>
      <c r="K602" t="s">
        <v>2647</v>
      </c>
    </row>
    <row r="603" spans="1:11" x14ac:dyDescent="0.65">
      <c r="A603">
        <v>3512</v>
      </c>
      <c r="B603">
        <v>10.09</v>
      </c>
      <c r="C603">
        <v>10.143000000000001</v>
      </c>
      <c r="D603">
        <v>1</v>
      </c>
      <c r="E603" t="s">
        <v>346</v>
      </c>
      <c r="F603" t="s">
        <v>200</v>
      </c>
      <c r="G603" s="2" t="s">
        <v>1245</v>
      </c>
      <c r="H603">
        <v>2</v>
      </c>
      <c r="I603" t="s">
        <v>1</v>
      </c>
      <c r="J603">
        <v>34</v>
      </c>
      <c r="K603" t="s">
        <v>1738</v>
      </c>
    </row>
    <row r="604" spans="1:11" x14ac:dyDescent="0.65">
      <c r="A604">
        <v>3154</v>
      </c>
      <c r="B604">
        <v>10.08</v>
      </c>
      <c r="C604">
        <v>10.148</v>
      </c>
      <c r="D604">
        <v>1.4</v>
      </c>
      <c r="E604" t="s">
        <v>311</v>
      </c>
      <c r="F604" t="s">
        <v>65</v>
      </c>
      <c r="G604" s="2" t="s">
        <v>1189</v>
      </c>
      <c r="H604">
        <v>4</v>
      </c>
      <c r="I604" t="s">
        <v>1</v>
      </c>
      <c r="J604">
        <v>34</v>
      </c>
      <c r="K604" t="s">
        <v>1921</v>
      </c>
    </row>
    <row r="605" spans="1:11" x14ac:dyDescent="0.65">
      <c r="A605">
        <v>2513</v>
      </c>
      <c r="B605">
        <v>10.06</v>
      </c>
      <c r="C605">
        <v>10.154999999999999</v>
      </c>
      <c r="D605">
        <v>1.9</v>
      </c>
      <c r="E605" t="s">
        <v>725</v>
      </c>
      <c r="F605" t="s">
        <v>726</v>
      </c>
      <c r="G605" s="2" t="s">
        <v>1225</v>
      </c>
      <c r="H605">
        <v>1</v>
      </c>
      <c r="I605" t="s">
        <v>1</v>
      </c>
      <c r="J605">
        <v>34</v>
      </c>
      <c r="K605" t="s">
        <v>2479</v>
      </c>
    </row>
    <row r="606" spans="1:11" x14ac:dyDescent="0.65">
      <c r="A606">
        <v>3154</v>
      </c>
      <c r="B606">
        <v>10.08</v>
      </c>
      <c r="C606">
        <v>10.166</v>
      </c>
      <c r="D606">
        <v>1.7</v>
      </c>
      <c r="E606" t="s">
        <v>77</v>
      </c>
      <c r="F606" t="s">
        <v>6</v>
      </c>
      <c r="G606" s="2" t="s">
        <v>1133</v>
      </c>
      <c r="H606">
        <v>1</v>
      </c>
      <c r="I606" t="s">
        <v>1</v>
      </c>
      <c r="J606">
        <v>34</v>
      </c>
      <c r="K606" t="s">
        <v>2644</v>
      </c>
    </row>
    <row r="607" spans="1:11" x14ac:dyDescent="0.65">
      <c r="A607">
        <v>2819</v>
      </c>
      <c r="B607">
        <v>10.07</v>
      </c>
      <c r="D607">
        <v>-0.3</v>
      </c>
      <c r="E607" t="s">
        <v>215</v>
      </c>
      <c r="F607" t="s">
        <v>216</v>
      </c>
      <c r="G607" s="2" t="s">
        <v>1404</v>
      </c>
      <c r="H607">
        <v>1</v>
      </c>
      <c r="I607" t="s">
        <v>813</v>
      </c>
      <c r="J607">
        <v>549</v>
      </c>
      <c r="K607" t="s">
        <v>2616</v>
      </c>
    </row>
    <row r="608" spans="1:11" x14ac:dyDescent="0.65">
      <c r="A608">
        <v>3154</v>
      </c>
      <c r="B608">
        <v>10.08</v>
      </c>
      <c r="D608">
        <v>0.2</v>
      </c>
      <c r="E608" t="s">
        <v>665</v>
      </c>
      <c r="F608" t="s">
        <v>100</v>
      </c>
      <c r="G608" s="2" t="s">
        <v>1449</v>
      </c>
      <c r="H608">
        <v>1</v>
      </c>
      <c r="I608" t="s">
        <v>813</v>
      </c>
      <c r="J608">
        <v>549</v>
      </c>
      <c r="K608" t="s">
        <v>2694</v>
      </c>
    </row>
    <row r="609" spans="1:11" x14ac:dyDescent="0.65">
      <c r="A609">
        <v>2513</v>
      </c>
      <c r="B609">
        <v>10.06</v>
      </c>
      <c r="D609">
        <v>0.4</v>
      </c>
      <c r="E609" t="s">
        <v>330</v>
      </c>
      <c r="F609" t="s">
        <v>114</v>
      </c>
      <c r="G609" s="2" t="s">
        <v>1145</v>
      </c>
      <c r="H609" t="s">
        <v>39</v>
      </c>
      <c r="I609" t="s">
        <v>744</v>
      </c>
      <c r="J609">
        <v>535</v>
      </c>
      <c r="K609" t="s">
        <v>1567</v>
      </c>
    </row>
    <row r="610" spans="1:11" x14ac:dyDescent="0.65">
      <c r="A610">
        <v>298</v>
      </c>
      <c r="B610">
        <v>9.91</v>
      </c>
      <c r="D610">
        <v>1.1000000000000001</v>
      </c>
      <c r="E610" t="s">
        <v>172</v>
      </c>
      <c r="F610" t="s">
        <v>114</v>
      </c>
      <c r="G610" s="2" t="s">
        <v>1352</v>
      </c>
      <c r="H610" t="s">
        <v>32</v>
      </c>
      <c r="I610" t="s">
        <v>168</v>
      </c>
      <c r="J610">
        <v>140</v>
      </c>
      <c r="K610" t="s">
        <v>1664</v>
      </c>
    </row>
    <row r="611" spans="1:11" x14ac:dyDescent="0.65">
      <c r="A611">
        <v>298</v>
      </c>
      <c r="B611">
        <v>9.91</v>
      </c>
      <c r="D611">
        <v>0.4</v>
      </c>
      <c r="E611" t="s">
        <v>12</v>
      </c>
      <c r="F611" t="s">
        <v>0</v>
      </c>
      <c r="G611" s="2" t="s">
        <v>1220</v>
      </c>
      <c r="H611">
        <v>1</v>
      </c>
      <c r="I611" t="s">
        <v>168</v>
      </c>
      <c r="J611">
        <v>140</v>
      </c>
      <c r="K611" t="s">
        <v>1736</v>
      </c>
    </row>
    <row r="612" spans="1:11" x14ac:dyDescent="0.65">
      <c r="A612">
        <v>403</v>
      </c>
      <c r="B612">
        <v>9.93</v>
      </c>
      <c r="D612">
        <v>0.4</v>
      </c>
      <c r="E612" t="s">
        <v>36</v>
      </c>
      <c r="F612" t="s">
        <v>0</v>
      </c>
      <c r="G612" s="2" t="s">
        <v>1277</v>
      </c>
      <c r="H612">
        <v>2</v>
      </c>
      <c r="I612" t="s">
        <v>168</v>
      </c>
      <c r="J612">
        <v>140</v>
      </c>
      <c r="K612" t="s">
        <v>1736</v>
      </c>
    </row>
    <row r="613" spans="1:11" x14ac:dyDescent="0.65">
      <c r="A613">
        <v>403</v>
      </c>
      <c r="B613">
        <v>9.93</v>
      </c>
      <c r="D613">
        <v>2</v>
      </c>
      <c r="E613" t="s">
        <v>84</v>
      </c>
      <c r="F613" t="s">
        <v>6</v>
      </c>
      <c r="G613" s="2" t="s">
        <v>1241</v>
      </c>
      <c r="H613">
        <v>1</v>
      </c>
      <c r="I613" t="s">
        <v>168</v>
      </c>
      <c r="J613">
        <v>140</v>
      </c>
      <c r="K613" t="s">
        <v>1791</v>
      </c>
    </row>
    <row r="614" spans="1:11" x14ac:dyDescent="0.65">
      <c r="A614">
        <v>480</v>
      </c>
      <c r="B614">
        <v>9.94</v>
      </c>
      <c r="D614">
        <v>-0.5</v>
      </c>
      <c r="E614" t="s">
        <v>21</v>
      </c>
      <c r="F614" t="s">
        <v>6</v>
      </c>
      <c r="G614" s="2" t="s">
        <v>1244</v>
      </c>
      <c r="H614">
        <v>1</v>
      </c>
      <c r="I614" t="s">
        <v>168</v>
      </c>
      <c r="J614">
        <v>140</v>
      </c>
      <c r="K614" t="s">
        <v>1815</v>
      </c>
    </row>
    <row r="615" spans="1:11" x14ac:dyDescent="0.65">
      <c r="A615">
        <v>480</v>
      </c>
      <c r="B615">
        <v>9.94</v>
      </c>
      <c r="D615">
        <v>-0.5</v>
      </c>
      <c r="E615" t="s">
        <v>238</v>
      </c>
      <c r="F615" t="s">
        <v>114</v>
      </c>
      <c r="G615" s="2" t="s">
        <v>1311</v>
      </c>
      <c r="H615">
        <v>2</v>
      </c>
      <c r="I615" t="s">
        <v>168</v>
      </c>
      <c r="J615">
        <v>140</v>
      </c>
      <c r="K615" t="s">
        <v>1815</v>
      </c>
    </row>
    <row r="616" spans="1:11" x14ac:dyDescent="0.65">
      <c r="A616">
        <v>562</v>
      </c>
      <c r="B616">
        <v>9.9499999999999993</v>
      </c>
      <c r="D616">
        <v>1</v>
      </c>
      <c r="E616" t="s">
        <v>12</v>
      </c>
      <c r="F616" t="s">
        <v>0</v>
      </c>
      <c r="G616" s="2" t="s">
        <v>1220</v>
      </c>
      <c r="H616" t="s">
        <v>13</v>
      </c>
      <c r="I616" t="s">
        <v>168</v>
      </c>
      <c r="J616">
        <v>140</v>
      </c>
      <c r="K616" t="s">
        <v>1736</v>
      </c>
    </row>
    <row r="617" spans="1:11" x14ac:dyDescent="0.65">
      <c r="A617">
        <v>752</v>
      </c>
      <c r="B617">
        <v>9.9700000000000006</v>
      </c>
      <c r="D617">
        <v>1</v>
      </c>
      <c r="E617" t="s">
        <v>84</v>
      </c>
      <c r="F617" t="s">
        <v>6</v>
      </c>
      <c r="G617" s="2" t="s">
        <v>1241</v>
      </c>
      <c r="H617" t="s">
        <v>13</v>
      </c>
      <c r="I617" t="s">
        <v>168</v>
      </c>
      <c r="J617">
        <v>140</v>
      </c>
      <c r="K617" t="s">
        <v>1791</v>
      </c>
    </row>
    <row r="618" spans="1:11" x14ac:dyDescent="0.65">
      <c r="A618">
        <v>752</v>
      </c>
      <c r="B618">
        <v>9.9700000000000006</v>
      </c>
      <c r="D618">
        <v>2</v>
      </c>
      <c r="E618" t="s">
        <v>339</v>
      </c>
      <c r="F618" t="s">
        <v>114</v>
      </c>
      <c r="G618" s="2" t="s">
        <v>1243</v>
      </c>
      <c r="H618">
        <v>2</v>
      </c>
      <c r="I618" t="s">
        <v>168</v>
      </c>
      <c r="J618">
        <v>140</v>
      </c>
      <c r="K618" t="s">
        <v>1791</v>
      </c>
    </row>
    <row r="619" spans="1:11" x14ac:dyDescent="0.65">
      <c r="A619">
        <v>752</v>
      </c>
      <c r="B619">
        <v>9.9700000000000006</v>
      </c>
      <c r="D619">
        <v>2</v>
      </c>
      <c r="E619" t="s">
        <v>81</v>
      </c>
      <c r="F619" t="s">
        <v>6</v>
      </c>
      <c r="G619" s="2" t="s">
        <v>1227</v>
      </c>
      <c r="H619">
        <v>3</v>
      </c>
      <c r="I619" t="s">
        <v>168</v>
      </c>
      <c r="J619">
        <v>140</v>
      </c>
      <c r="K619" t="s">
        <v>1791</v>
      </c>
    </row>
    <row r="620" spans="1:11" x14ac:dyDescent="0.65">
      <c r="A620">
        <v>884</v>
      </c>
      <c r="B620">
        <v>9.98</v>
      </c>
      <c r="D620">
        <v>-0.5</v>
      </c>
      <c r="E620" t="s">
        <v>103</v>
      </c>
      <c r="F620" t="s">
        <v>6</v>
      </c>
      <c r="G620" s="2" t="s">
        <v>1350</v>
      </c>
      <c r="H620">
        <v>3</v>
      </c>
      <c r="I620" t="s">
        <v>168</v>
      </c>
      <c r="J620">
        <v>140</v>
      </c>
      <c r="K620" t="s">
        <v>1815</v>
      </c>
    </row>
    <row r="621" spans="1:11" x14ac:dyDescent="0.65">
      <c r="A621">
        <v>1017</v>
      </c>
      <c r="B621">
        <v>9.99</v>
      </c>
      <c r="D621">
        <v>0.8</v>
      </c>
      <c r="E621" t="s">
        <v>36</v>
      </c>
      <c r="F621" t="s">
        <v>0</v>
      </c>
      <c r="G621" s="2" t="s">
        <v>1277</v>
      </c>
      <c r="H621">
        <v>1</v>
      </c>
      <c r="I621" t="s">
        <v>168</v>
      </c>
      <c r="J621">
        <v>140</v>
      </c>
      <c r="K621" t="s">
        <v>2018</v>
      </c>
    </row>
    <row r="622" spans="1:11" x14ac:dyDescent="0.65">
      <c r="A622">
        <v>1017</v>
      </c>
      <c r="B622">
        <v>9.99</v>
      </c>
      <c r="D622">
        <v>-0.5</v>
      </c>
      <c r="E622" t="s">
        <v>8</v>
      </c>
      <c r="F622" t="s">
        <v>0</v>
      </c>
      <c r="G622" s="2" t="s">
        <v>1337</v>
      </c>
      <c r="H622">
        <v>4</v>
      </c>
      <c r="I622" t="s">
        <v>168</v>
      </c>
      <c r="J622">
        <v>140</v>
      </c>
      <c r="K622" t="s">
        <v>1815</v>
      </c>
    </row>
    <row r="623" spans="1:11" x14ac:dyDescent="0.65">
      <c r="A623">
        <v>1163</v>
      </c>
      <c r="B623">
        <v>10</v>
      </c>
      <c r="D623">
        <v>1.6</v>
      </c>
      <c r="E623" t="s">
        <v>330</v>
      </c>
      <c r="F623" t="s">
        <v>114</v>
      </c>
      <c r="G623" s="2" t="s">
        <v>1145</v>
      </c>
      <c r="H623">
        <v>1</v>
      </c>
      <c r="I623" t="s">
        <v>168</v>
      </c>
      <c r="J623">
        <v>140</v>
      </c>
      <c r="K623" t="s">
        <v>2069</v>
      </c>
    </row>
    <row r="624" spans="1:11" x14ac:dyDescent="0.65">
      <c r="A624">
        <v>1163</v>
      </c>
      <c r="B624">
        <v>10</v>
      </c>
      <c r="D624">
        <v>1</v>
      </c>
      <c r="E624" t="s">
        <v>339</v>
      </c>
      <c r="F624" t="s">
        <v>114</v>
      </c>
      <c r="G624" s="2" t="s">
        <v>1243</v>
      </c>
      <c r="H624" t="s">
        <v>196</v>
      </c>
      <c r="I624" t="s">
        <v>168</v>
      </c>
      <c r="J624">
        <v>140</v>
      </c>
      <c r="K624" t="s">
        <v>1791</v>
      </c>
    </row>
    <row r="625" spans="1:11" x14ac:dyDescent="0.65">
      <c r="A625">
        <v>1163</v>
      </c>
      <c r="B625">
        <v>10</v>
      </c>
      <c r="D625">
        <v>2</v>
      </c>
      <c r="E625" t="s">
        <v>36</v>
      </c>
      <c r="F625" t="s">
        <v>0</v>
      </c>
      <c r="G625" s="2" t="s">
        <v>1277</v>
      </c>
      <c r="H625">
        <v>4</v>
      </c>
      <c r="I625" t="s">
        <v>168</v>
      </c>
      <c r="J625">
        <v>140</v>
      </c>
      <c r="K625" t="s">
        <v>1791</v>
      </c>
    </row>
    <row r="626" spans="1:11" x14ac:dyDescent="0.65">
      <c r="A626">
        <v>1334</v>
      </c>
      <c r="B626">
        <v>10.01</v>
      </c>
      <c r="D626">
        <v>0.9</v>
      </c>
      <c r="E626" t="s">
        <v>21</v>
      </c>
      <c r="F626" t="s">
        <v>6</v>
      </c>
      <c r="G626" s="2" t="s">
        <v>1244</v>
      </c>
      <c r="H626" t="s">
        <v>13</v>
      </c>
      <c r="I626" t="s">
        <v>168</v>
      </c>
      <c r="J626">
        <v>140</v>
      </c>
      <c r="K626" t="s">
        <v>1815</v>
      </c>
    </row>
    <row r="627" spans="1:11" x14ac:dyDescent="0.65">
      <c r="A627">
        <v>1334</v>
      </c>
      <c r="B627">
        <v>10.01</v>
      </c>
      <c r="D627">
        <v>1.7</v>
      </c>
      <c r="E627" t="s">
        <v>330</v>
      </c>
      <c r="F627" t="s">
        <v>114</v>
      </c>
      <c r="G627" s="2" t="s">
        <v>1145</v>
      </c>
      <c r="H627">
        <v>1</v>
      </c>
      <c r="I627" t="s">
        <v>168</v>
      </c>
      <c r="J627">
        <v>140</v>
      </c>
      <c r="K627" t="s">
        <v>2120</v>
      </c>
    </row>
    <row r="628" spans="1:11" x14ac:dyDescent="0.65">
      <c r="A628">
        <v>1334</v>
      </c>
      <c r="B628">
        <v>10.01</v>
      </c>
      <c r="D628">
        <v>0.4</v>
      </c>
      <c r="E628" t="s">
        <v>131</v>
      </c>
      <c r="F628" t="s">
        <v>0</v>
      </c>
      <c r="G628" s="2" t="s">
        <v>1163</v>
      </c>
      <c r="H628">
        <v>3</v>
      </c>
      <c r="I628" t="s">
        <v>168</v>
      </c>
      <c r="J628">
        <v>140</v>
      </c>
      <c r="K628" t="s">
        <v>1736</v>
      </c>
    </row>
    <row r="629" spans="1:11" x14ac:dyDescent="0.65">
      <c r="A629">
        <v>1516</v>
      </c>
      <c r="B629">
        <v>10.02</v>
      </c>
      <c r="D629">
        <v>-1.2</v>
      </c>
      <c r="E629" t="s">
        <v>34</v>
      </c>
      <c r="F629" t="s">
        <v>35</v>
      </c>
      <c r="G629" s="2" t="s">
        <v>1149</v>
      </c>
      <c r="H629" t="s">
        <v>32</v>
      </c>
      <c r="I629" t="s">
        <v>168</v>
      </c>
      <c r="J629">
        <v>140</v>
      </c>
      <c r="K629" t="s">
        <v>2173</v>
      </c>
    </row>
    <row r="630" spans="1:11" x14ac:dyDescent="0.65">
      <c r="A630">
        <v>1516</v>
      </c>
      <c r="B630">
        <v>10.02</v>
      </c>
      <c r="D630">
        <v>-0.9</v>
      </c>
      <c r="E630" t="s">
        <v>34</v>
      </c>
      <c r="F630" t="s">
        <v>35</v>
      </c>
      <c r="G630" s="2" t="s">
        <v>1149</v>
      </c>
      <c r="H630">
        <v>1</v>
      </c>
      <c r="I630" t="s">
        <v>168</v>
      </c>
      <c r="J630">
        <v>140</v>
      </c>
      <c r="K630" t="s">
        <v>2173</v>
      </c>
    </row>
    <row r="631" spans="1:11" x14ac:dyDescent="0.65">
      <c r="A631">
        <v>1699</v>
      </c>
      <c r="B631">
        <v>10.029999999999999</v>
      </c>
      <c r="D631">
        <v>0.8</v>
      </c>
      <c r="E631" t="s">
        <v>172</v>
      </c>
      <c r="F631" t="s">
        <v>114</v>
      </c>
      <c r="G631" s="2" t="s">
        <v>1352</v>
      </c>
      <c r="H631">
        <v>2</v>
      </c>
      <c r="I631" t="s">
        <v>168</v>
      </c>
      <c r="J631">
        <v>140</v>
      </c>
      <c r="K631" t="s">
        <v>2018</v>
      </c>
    </row>
    <row r="632" spans="1:11" x14ac:dyDescent="0.65">
      <c r="A632">
        <v>1699</v>
      </c>
      <c r="B632">
        <v>10.029999999999999</v>
      </c>
      <c r="D632">
        <v>0.9</v>
      </c>
      <c r="E632" t="s">
        <v>8</v>
      </c>
      <c r="F632" t="s">
        <v>0</v>
      </c>
      <c r="G632" s="2" t="s">
        <v>1337</v>
      </c>
      <c r="H632" t="s">
        <v>196</v>
      </c>
      <c r="I632" t="s">
        <v>168</v>
      </c>
      <c r="J632">
        <v>140</v>
      </c>
      <c r="K632" t="s">
        <v>1815</v>
      </c>
    </row>
    <row r="633" spans="1:11" x14ac:dyDescent="0.65">
      <c r="A633">
        <v>1699</v>
      </c>
      <c r="B633">
        <v>10.029999999999999</v>
      </c>
      <c r="D633">
        <v>1.6</v>
      </c>
      <c r="E633" t="s">
        <v>588</v>
      </c>
      <c r="F633" t="s">
        <v>114</v>
      </c>
      <c r="G633" s="2" t="s">
        <v>1353</v>
      </c>
      <c r="H633">
        <v>2</v>
      </c>
      <c r="I633" t="s">
        <v>168</v>
      </c>
      <c r="J633">
        <v>140</v>
      </c>
      <c r="K633" t="s">
        <v>2069</v>
      </c>
    </row>
    <row r="634" spans="1:11" x14ac:dyDescent="0.65">
      <c r="A634">
        <v>1936</v>
      </c>
      <c r="B634">
        <v>10.039999999999999</v>
      </c>
      <c r="D634">
        <v>0.1</v>
      </c>
      <c r="E634" t="s">
        <v>113</v>
      </c>
      <c r="F634" t="s">
        <v>114</v>
      </c>
      <c r="G634" s="2" t="s">
        <v>1138</v>
      </c>
      <c r="H634">
        <v>1</v>
      </c>
      <c r="I634" t="s">
        <v>168</v>
      </c>
      <c r="J634">
        <v>140</v>
      </c>
      <c r="K634" t="s">
        <v>1760</v>
      </c>
    </row>
    <row r="635" spans="1:11" x14ac:dyDescent="0.65">
      <c r="A635">
        <v>1936</v>
      </c>
      <c r="B635">
        <v>10.039999999999999</v>
      </c>
      <c r="D635">
        <v>1.9</v>
      </c>
      <c r="E635" t="s">
        <v>330</v>
      </c>
      <c r="F635" t="s">
        <v>114</v>
      </c>
      <c r="G635" s="2" t="s">
        <v>1145</v>
      </c>
      <c r="H635">
        <v>1</v>
      </c>
      <c r="I635" t="s">
        <v>168</v>
      </c>
      <c r="J635">
        <v>140</v>
      </c>
      <c r="K635" t="s">
        <v>1664</v>
      </c>
    </row>
    <row r="636" spans="1:11" x14ac:dyDescent="0.65">
      <c r="A636">
        <v>1936</v>
      </c>
      <c r="B636">
        <v>10.039999999999999</v>
      </c>
      <c r="D636">
        <v>1.9</v>
      </c>
      <c r="E636" t="s">
        <v>81</v>
      </c>
      <c r="F636" t="s">
        <v>6</v>
      </c>
      <c r="G636" s="2" t="s">
        <v>1227</v>
      </c>
      <c r="H636" t="s">
        <v>30</v>
      </c>
      <c r="I636" t="s">
        <v>168</v>
      </c>
      <c r="J636">
        <v>140</v>
      </c>
      <c r="K636" t="s">
        <v>1791</v>
      </c>
    </row>
    <row r="637" spans="1:11" x14ac:dyDescent="0.65">
      <c r="A637">
        <v>2228</v>
      </c>
      <c r="B637">
        <v>10.050000000000001</v>
      </c>
      <c r="D637">
        <v>-1.3</v>
      </c>
      <c r="E637" t="s">
        <v>172</v>
      </c>
      <c r="F637" t="s">
        <v>114</v>
      </c>
      <c r="G637" s="2" t="s">
        <v>1352</v>
      </c>
      <c r="H637" t="s">
        <v>13</v>
      </c>
      <c r="I637" t="s">
        <v>168</v>
      </c>
      <c r="J637">
        <v>140</v>
      </c>
      <c r="K637" t="s">
        <v>2018</v>
      </c>
    </row>
    <row r="638" spans="1:11" x14ac:dyDescent="0.65">
      <c r="A638">
        <v>2228</v>
      </c>
      <c r="B638">
        <v>10.050000000000001</v>
      </c>
      <c r="D638">
        <v>-0.5</v>
      </c>
      <c r="E638" t="s">
        <v>178</v>
      </c>
      <c r="F638" t="s">
        <v>114</v>
      </c>
      <c r="G638" s="2" t="s">
        <v>1310</v>
      </c>
      <c r="H638">
        <v>5</v>
      </c>
      <c r="I638" t="s">
        <v>168</v>
      </c>
      <c r="J638">
        <v>140</v>
      </c>
      <c r="K638" t="s">
        <v>1815</v>
      </c>
    </row>
    <row r="639" spans="1:11" x14ac:dyDescent="0.65">
      <c r="A639">
        <v>2228</v>
      </c>
      <c r="B639">
        <v>10.050000000000001</v>
      </c>
      <c r="D639">
        <v>-1.8</v>
      </c>
      <c r="E639" t="s">
        <v>588</v>
      </c>
      <c r="F639" t="s">
        <v>114</v>
      </c>
      <c r="G639" s="2" t="s">
        <v>1353</v>
      </c>
      <c r="H639">
        <v>1</v>
      </c>
      <c r="I639" t="s">
        <v>168</v>
      </c>
      <c r="J639">
        <v>140</v>
      </c>
      <c r="K639" t="s">
        <v>2399</v>
      </c>
    </row>
    <row r="640" spans="1:11" x14ac:dyDescent="0.65">
      <c r="A640">
        <v>2228</v>
      </c>
      <c r="B640">
        <v>10.050000000000001</v>
      </c>
      <c r="D640">
        <v>0.4</v>
      </c>
      <c r="E640" t="s">
        <v>52</v>
      </c>
      <c r="F640" t="s">
        <v>53</v>
      </c>
      <c r="G640" s="2" t="s">
        <v>1170</v>
      </c>
      <c r="H640">
        <v>4</v>
      </c>
      <c r="I640" t="s">
        <v>168</v>
      </c>
      <c r="J640">
        <v>140</v>
      </c>
      <c r="K640" t="s">
        <v>1736</v>
      </c>
    </row>
    <row r="641" spans="1:11" x14ac:dyDescent="0.65">
      <c r="A641">
        <v>2228</v>
      </c>
      <c r="B641">
        <v>10.050000000000001</v>
      </c>
      <c r="D641">
        <v>2</v>
      </c>
      <c r="E641" t="s">
        <v>512</v>
      </c>
      <c r="F641" t="s">
        <v>114</v>
      </c>
      <c r="G641" s="2" t="s">
        <v>1354</v>
      </c>
      <c r="H641">
        <v>5</v>
      </c>
      <c r="I641" t="s">
        <v>168</v>
      </c>
      <c r="J641">
        <v>140</v>
      </c>
      <c r="K641" t="s">
        <v>1791</v>
      </c>
    </row>
    <row r="642" spans="1:11" x14ac:dyDescent="0.65">
      <c r="A642">
        <v>2513</v>
      </c>
      <c r="B642">
        <v>10.06</v>
      </c>
      <c r="D642">
        <v>0</v>
      </c>
      <c r="E642" t="s">
        <v>238</v>
      </c>
      <c r="F642" t="s">
        <v>114</v>
      </c>
      <c r="G642" s="2" t="s">
        <v>1311</v>
      </c>
      <c r="H642">
        <v>1</v>
      </c>
      <c r="I642" t="s">
        <v>168</v>
      </c>
      <c r="J642">
        <v>140</v>
      </c>
      <c r="K642" t="s">
        <v>1685</v>
      </c>
    </row>
    <row r="643" spans="1:11" x14ac:dyDescent="0.65">
      <c r="A643">
        <v>2513</v>
      </c>
      <c r="B643">
        <v>10.06</v>
      </c>
      <c r="D643">
        <v>0.8</v>
      </c>
      <c r="E643" t="s">
        <v>225</v>
      </c>
      <c r="F643" t="s">
        <v>226</v>
      </c>
      <c r="G643" s="2" t="s">
        <v>1186</v>
      </c>
      <c r="H643">
        <v>3</v>
      </c>
      <c r="I643" t="s">
        <v>168</v>
      </c>
      <c r="J643">
        <v>140</v>
      </c>
      <c r="K643" t="s">
        <v>2018</v>
      </c>
    </row>
    <row r="644" spans="1:11" x14ac:dyDescent="0.65">
      <c r="A644">
        <v>2513</v>
      </c>
      <c r="B644">
        <v>10.06</v>
      </c>
      <c r="D644">
        <v>1.9</v>
      </c>
      <c r="E644" t="s">
        <v>644</v>
      </c>
      <c r="F644" t="s">
        <v>114</v>
      </c>
      <c r="G644" s="2" t="s">
        <v>1333</v>
      </c>
      <c r="H644">
        <v>1</v>
      </c>
      <c r="I644" t="s">
        <v>168</v>
      </c>
      <c r="J644">
        <v>140</v>
      </c>
      <c r="K644" t="s">
        <v>2497</v>
      </c>
    </row>
    <row r="645" spans="1:11" x14ac:dyDescent="0.65">
      <c r="A645">
        <v>2513</v>
      </c>
      <c r="B645">
        <v>10.06</v>
      </c>
      <c r="D645">
        <v>1.6</v>
      </c>
      <c r="E645" t="s">
        <v>330</v>
      </c>
      <c r="F645" t="s">
        <v>114</v>
      </c>
      <c r="G645" s="2" t="s">
        <v>1145</v>
      </c>
      <c r="H645" t="s">
        <v>297</v>
      </c>
      <c r="I645" t="s">
        <v>168</v>
      </c>
      <c r="J645">
        <v>140</v>
      </c>
      <c r="K645" t="s">
        <v>2498</v>
      </c>
    </row>
    <row r="646" spans="1:11" x14ac:dyDescent="0.65">
      <c r="A646">
        <v>2513</v>
      </c>
      <c r="B646">
        <v>10.06</v>
      </c>
      <c r="D646">
        <v>1.9</v>
      </c>
      <c r="E646" t="s">
        <v>307</v>
      </c>
      <c r="F646" t="s">
        <v>114</v>
      </c>
      <c r="G646" s="2" t="s">
        <v>1322</v>
      </c>
      <c r="H646" t="s">
        <v>304</v>
      </c>
      <c r="I646" t="s">
        <v>168</v>
      </c>
      <c r="J646">
        <v>140</v>
      </c>
      <c r="K646" t="s">
        <v>1791</v>
      </c>
    </row>
    <row r="647" spans="1:11" x14ac:dyDescent="0.65">
      <c r="A647">
        <v>2513</v>
      </c>
      <c r="B647">
        <v>10.06</v>
      </c>
      <c r="D647">
        <v>1.9</v>
      </c>
      <c r="E647" t="s">
        <v>177</v>
      </c>
      <c r="F647" t="s">
        <v>0</v>
      </c>
      <c r="G647" s="2" t="s">
        <v>1185</v>
      </c>
      <c r="H647" t="s">
        <v>620</v>
      </c>
      <c r="I647" t="s">
        <v>168</v>
      </c>
      <c r="J647">
        <v>140</v>
      </c>
      <c r="K647" t="s">
        <v>1791</v>
      </c>
    </row>
    <row r="648" spans="1:11" x14ac:dyDescent="0.65">
      <c r="A648">
        <v>2513</v>
      </c>
      <c r="B648">
        <v>10.06</v>
      </c>
      <c r="D648">
        <v>1.1000000000000001</v>
      </c>
      <c r="E648" t="s">
        <v>324</v>
      </c>
      <c r="F648" t="s">
        <v>325</v>
      </c>
      <c r="G648" s="2" t="s">
        <v>1319</v>
      </c>
      <c r="H648" t="s">
        <v>297</v>
      </c>
      <c r="I648" t="s">
        <v>168</v>
      </c>
      <c r="J648">
        <v>140</v>
      </c>
      <c r="K648" t="s">
        <v>2499</v>
      </c>
    </row>
    <row r="649" spans="1:11" x14ac:dyDescent="0.65">
      <c r="A649">
        <v>2819</v>
      </c>
      <c r="B649">
        <v>10.07</v>
      </c>
      <c r="D649">
        <v>0.8</v>
      </c>
      <c r="E649" t="s">
        <v>81</v>
      </c>
      <c r="F649" t="s">
        <v>6</v>
      </c>
      <c r="G649" s="2" t="s">
        <v>1227</v>
      </c>
      <c r="H649">
        <v>4</v>
      </c>
      <c r="I649" t="s">
        <v>168</v>
      </c>
      <c r="J649">
        <v>140</v>
      </c>
      <c r="K649" t="s">
        <v>2018</v>
      </c>
    </row>
    <row r="650" spans="1:11" x14ac:dyDescent="0.65">
      <c r="A650">
        <v>2819</v>
      </c>
      <c r="B650">
        <v>10.07</v>
      </c>
      <c r="D650">
        <v>2</v>
      </c>
      <c r="E650" t="s">
        <v>339</v>
      </c>
      <c r="F650" t="s">
        <v>114</v>
      </c>
      <c r="G650" s="2" t="s">
        <v>1243</v>
      </c>
      <c r="H650">
        <v>2</v>
      </c>
      <c r="I650" t="s">
        <v>168</v>
      </c>
      <c r="J650">
        <v>140</v>
      </c>
      <c r="K650" t="s">
        <v>2581</v>
      </c>
    </row>
    <row r="651" spans="1:11" x14ac:dyDescent="0.65">
      <c r="A651">
        <v>2819</v>
      </c>
      <c r="B651">
        <v>10.07</v>
      </c>
      <c r="D651">
        <v>2</v>
      </c>
      <c r="E651" t="s">
        <v>8</v>
      </c>
      <c r="F651" t="s">
        <v>0</v>
      </c>
      <c r="G651" s="2" t="s">
        <v>1337</v>
      </c>
      <c r="H651">
        <v>1</v>
      </c>
      <c r="I651" t="s">
        <v>168</v>
      </c>
      <c r="J651">
        <v>140</v>
      </c>
      <c r="K651" t="s">
        <v>2581</v>
      </c>
    </row>
    <row r="652" spans="1:11" x14ac:dyDescent="0.65">
      <c r="A652">
        <v>2819</v>
      </c>
      <c r="B652">
        <v>10.07</v>
      </c>
      <c r="D652">
        <v>0.1</v>
      </c>
      <c r="E652" t="s">
        <v>73</v>
      </c>
      <c r="F652" t="s">
        <v>74</v>
      </c>
      <c r="G652" s="2" t="s">
        <v>1148</v>
      </c>
      <c r="H652" t="s">
        <v>30</v>
      </c>
      <c r="I652" t="s">
        <v>168</v>
      </c>
      <c r="J652">
        <v>140</v>
      </c>
      <c r="K652" t="s">
        <v>1815</v>
      </c>
    </row>
    <row r="653" spans="1:11" x14ac:dyDescent="0.65">
      <c r="A653">
        <v>2819</v>
      </c>
      <c r="B653">
        <v>10.07</v>
      </c>
      <c r="D653">
        <v>-0.2</v>
      </c>
      <c r="E653" t="s">
        <v>73</v>
      </c>
      <c r="F653" t="s">
        <v>74</v>
      </c>
      <c r="G653" s="2" t="s">
        <v>1148</v>
      </c>
      <c r="H653" t="s">
        <v>25</v>
      </c>
      <c r="I653" t="s">
        <v>168</v>
      </c>
      <c r="J653">
        <v>140</v>
      </c>
      <c r="K653" t="s">
        <v>2173</v>
      </c>
    </row>
    <row r="654" spans="1:11" x14ac:dyDescent="0.65">
      <c r="A654">
        <v>2819</v>
      </c>
      <c r="B654">
        <v>10.07</v>
      </c>
      <c r="D654">
        <v>0.9</v>
      </c>
      <c r="E654" t="s">
        <v>34</v>
      </c>
      <c r="F654" t="s">
        <v>35</v>
      </c>
      <c r="G654" s="2" t="s">
        <v>1149</v>
      </c>
      <c r="H654" t="s">
        <v>151</v>
      </c>
      <c r="I654" t="s">
        <v>168</v>
      </c>
      <c r="J654">
        <v>140</v>
      </c>
      <c r="K654" t="s">
        <v>2499</v>
      </c>
    </row>
    <row r="655" spans="1:11" x14ac:dyDescent="0.65">
      <c r="A655">
        <v>3154</v>
      </c>
      <c r="B655">
        <v>10.08</v>
      </c>
      <c r="D655">
        <v>-1.9</v>
      </c>
      <c r="E655" t="s">
        <v>197</v>
      </c>
      <c r="F655" t="s">
        <v>0</v>
      </c>
      <c r="G655" s="2" t="s">
        <v>1215</v>
      </c>
      <c r="H655">
        <v>1</v>
      </c>
      <c r="I655" t="s">
        <v>168</v>
      </c>
      <c r="J655">
        <v>140</v>
      </c>
      <c r="K655" t="s">
        <v>2663</v>
      </c>
    </row>
    <row r="656" spans="1:11" x14ac:dyDescent="0.65">
      <c r="A656">
        <v>3154</v>
      </c>
      <c r="B656">
        <v>10.08</v>
      </c>
      <c r="D656">
        <v>-0.2</v>
      </c>
      <c r="E656" t="s">
        <v>307</v>
      </c>
      <c r="F656" t="s">
        <v>114</v>
      </c>
      <c r="G656" s="2" t="s">
        <v>1322</v>
      </c>
      <c r="H656">
        <v>1</v>
      </c>
      <c r="I656" t="s">
        <v>168</v>
      </c>
      <c r="J656">
        <v>140</v>
      </c>
      <c r="K656" t="s">
        <v>2664</v>
      </c>
    </row>
    <row r="657" spans="1:11" x14ac:dyDescent="0.65">
      <c r="A657">
        <v>3154</v>
      </c>
      <c r="B657">
        <v>10.08</v>
      </c>
      <c r="D657">
        <v>0.7</v>
      </c>
      <c r="E657" t="s">
        <v>339</v>
      </c>
      <c r="F657" t="s">
        <v>114</v>
      </c>
      <c r="G657" s="2" t="s">
        <v>1243</v>
      </c>
      <c r="H657" t="s">
        <v>30</v>
      </c>
      <c r="I657" t="s">
        <v>168</v>
      </c>
      <c r="J657">
        <v>140</v>
      </c>
      <c r="K657" t="s">
        <v>2581</v>
      </c>
    </row>
    <row r="658" spans="1:11" x14ac:dyDescent="0.65">
      <c r="A658">
        <v>3154</v>
      </c>
      <c r="B658">
        <v>10.08</v>
      </c>
      <c r="D658">
        <v>1.9</v>
      </c>
      <c r="E658" t="s">
        <v>883</v>
      </c>
      <c r="F658" t="s">
        <v>114</v>
      </c>
      <c r="G658" s="2" t="s">
        <v>1323</v>
      </c>
      <c r="H658">
        <v>2</v>
      </c>
      <c r="I658" t="s">
        <v>168</v>
      </c>
      <c r="J658">
        <v>140</v>
      </c>
      <c r="K658" t="s">
        <v>1664</v>
      </c>
    </row>
    <row r="659" spans="1:11" x14ac:dyDescent="0.65">
      <c r="A659">
        <v>3154</v>
      </c>
      <c r="B659">
        <v>10.08</v>
      </c>
      <c r="D659">
        <v>1</v>
      </c>
      <c r="E659" t="s">
        <v>36</v>
      </c>
      <c r="F659" t="s">
        <v>0</v>
      </c>
      <c r="G659" s="2" t="s">
        <v>1277</v>
      </c>
      <c r="H659" t="s">
        <v>196</v>
      </c>
      <c r="I659" t="s">
        <v>168</v>
      </c>
      <c r="J659">
        <v>140</v>
      </c>
      <c r="K659" t="s">
        <v>1736</v>
      </c>
    </row>
    <row r="660" spans="1:11" x14ac:dyDescent="0.65">
      <c r="A660">
        <v>3154</v>
      </c>
      <c r="B660">
        <v>10.08</v>
      </c>
      <c r="D660">
        <v>0.9</v>
      </c>
      <c r="E660" t="s">
        <v>921</v>
      </c>
      <c r="F660" t="s">
        <v>922</v>
      </c>
      <c r="G660" s="2" t="s">
        <v>1259</v>
      </c>
      <c r="H660" t="s">
        <v>358</v>
      </c>
      <c r="I660" t="s">
        <v>168</v>
      </c>
      <c r="J660">
        <v>140</v>
      </c>
      <c r="K660" t="s">
        <v>2499</v>
      </c>
    </row>
    <row r="661" spans="1:11" x14ac:dyDescent="0.65">
      <c r="A661">
        <v>3512</v>
      </c>
      <c r="B661">
        <v>10.09</v>
      </c>
      <c r="D661">
        <v>1.2</v>
      </c>
      <c r="E661" t="s">
        <v>330</v>
      </c>
      <c r="F661" t="s">
        <v>114</v>
      </c>
      <c r="G661" s="2" t="s">
        <v>1145</v>
      </c>
      <c r="H661">
        <v>1</v>
      </c>
      <c r="I661" t="s">
        <v>168</v>
      </c>
      <c r="J661">
        <v>140</v>
      </c>
      <c r="K661" t="s">
        <v>1641</v>
      </c>
    </row>
    <row r="662" spans="1:11" x14ac:dyDescent="0.65">
      <c r="A662">
        <v>3512</v>
      </c>
      <c r="B662">
        <v>10.09</v>
      </c>
      <c r="D662">
        <v>-0.4</v>
      </c>
      <c r="E662" t="s">
        <v>113</v>
      </c>
      <c r="F662" t="s">
        <v>114</v>
      </c>
      <c r="G662" s="2" t="s">
        <v>1138</v>
      </c>
      <c r="H662">
        <v>1</v>
      </c>
      <c r="I662" t="s">
        <v>168</v>
      </c>
      <c r="J662">
        <v>140</v>
      </c>
      <c r="K662" t="s">
        <v>2749</v>
      </c>
    </row>
    <row r="663" spans="1:11" x14ac:dyDescent="0.65">
      <c r="A663">
        <v>3512</v>
      </c>
      <c r="B663">
        <v>10.09</v>
      </c>
      <c r="D663">
        <v>0.7</v>
      </c>
      <c r="E663" t="s">
        <v>230</v>
      </c>
      <c r="F663" t="s">
        <v>6</v>
      </c>
      <c r="G663" s="2" t="s">
        <v>1306</v>
      </c>
      <c r="H663" t="s">
        <v>304</v>
      </c>
      <c r="I663" t="s">
        <v>168</v>
      </c>
      <c r="J663">
        <v>140</v>
      </c>
      <c r="K663" t="s">
        <v>2581</v>
      </c>
    </row>
    <row r="664" spans="1:11" x14ac:dyDescent="0.65">
      <c r="A664">
        <v>3512</v>
      </c>
      <c r="B664">
        <v>10.09</v>
      </c>
      <c r="D664">
        <v>2</v>
      </c>
      <c r="E664" t="s">
        <v>81</v>
      </c>
      <c r="F664" t="s">
        <v>6</v>
      </c>
      <c r="G664" s="2" t="s">
        <v>1227</v>
      </c>
      <c r="H664">
        <v>3</v>
      </c>
      <c r="I664" t="s">
        <v>168</v>
      </c>
      <c r="J664">
        <v>140</v>
      </c>
      <c r="K664" t="s">
        <v>2581</v>
      </c>
    </row>
    <row r="665" spans="1:11" x14ac:dyDescent="0.65">
      <c r="A665">
        <v>3512</v>
      </c>
      <c r="B665">
        <v>10.09</v>
      </c>
      <c r="D665">
        <v>-0.5</v>
      </c>
      <c r="E665" t="s">
        <v>73</v>
      </c>
      <c r="F665" t="s">
        <v>74</v>
      </c>
      <c r="G665" s="2" t="s">
        <v>1148</v>
      </c>
      <c r="H665">
        <v>6</v>
      </c>
      <c r="I665" t="s">
        <v>168</v>
      </c>
      <c r="J665">
        <v>140</v>
      </c>
      <c r="K665" t="s">
        <v>1815</v>
      </c>
    </row>
    <row r="666" spans="1:11" x14ac:dyDescent="0.65">
      <c r="A666">
        <v>3512</v>
      </c>
      <c r="B666">
        <v>10.09</v>
      </c>
      <c r="D666">
        <v>0.1</v>
      </c>
      <c r="E666" t="s">
        <v>178</v>
      </c>
      <c r="F666" t="s">
        <v>114</v>
      </c>
      <c r="G666" s="2" t="s">
        <v>1310</v>
      </c>
      <c r="H666" t="s">
        <v>304</v>
      </c>
      <c r="I666" t="s">
        <v>168</v>
      </c>
      <c r="J666">
        <v>140</v>
      </c>
      <c r="K666" t="s">
        <v>1815</v>
      </c>
    </row>
    <row r="667" spans="1:11" x14ac:dyDescent="0.65">
      <c r="A667">
        <v>3512</v>
      </c>
      <c r="B667">
        <v>10.09</v>
      </c>
      <c r="D667">
        <v>1</v>
      </c>
      <c r="E667" t="s">
        <v>52</v>
      </c>
      <c r="F667" t="s">
        <v>53</v>
      </c>
      <c r="G667" s="2" t="s">
        <v>1170</v>
      </c>
      <c r="H667" t="s">
        <v>423</v>
      </c>
      <c r="I667" t="s">
        <v>168</v>
      </c>
      <c r="J667">
        <v>140</v>
      </c>
      <c r="K667" t="s">
        <v>1736</v>
      </c>
    </row>
    <row r="668" spans="1:11" x14ac:dyDescent="0.65">
      <c r="A668">
        <v>3512</v>
      </c>
      <c r="B668">
        <v>10.09</v>
      </c>
      <c r="D668">
        <v>1</v>
      </c>
      <c r="E668" t="s">
        <v>98</v>
      </c>
      <c r="F668" t="s">
        <v>53</v>
      </c>
      <c r="G668" s="2" t="s">
        <v>1166</v>
      </c>
      <c r="H668" t="s">
        <v>487</v>
      </c>
      <c r="I668" t="s">
        <v>168</v>
      </c>
      <c r="J668">
        <v>140</v>
      </c>
      <c r="K668" t="s">
        <v>1736</v>
      </c>
    </row>
    <row r="669" spans="1:11" x14ac:dyDescent="0.65">
      <c r="A669">
        <v>3512</v>
      </c>
      <c r="B669">
        <v>10.09</v>
      </c>
      <c r="D669">
        <v>1.2</v>
      </c>
      <c r="E669" t="s">
        <v>131</v>
      </c>
      <c r="F669" t="s">
        <v>0</v>
      </c>
      <c r="G669" s="2" t="s">
        <v>1163</v>
      </c>
      <c r="H669" t="s">
        <v>30</v>
      </c>
      <c r="I669" t="s">
        <v>168</v>
      </c>
      <c r="J669">
        <v>140</v>
      </c>
      <c r="K669" t="s">
        <v>1736</v>
      </c>
    </row>
    <row r="670" spans="1:11" x14ac:dyDescent="0.65">
      <c r="A670">
        <v>3512</v>
      </c>
      <c r="B670">
        <v>10.09</v>
      </c>
      <c r="D670">
        <v>1</v>
      </c>
      <c r="E670" t="s">
        <v>36</v>
      </c>
      <c r="F670" t="s">
        <v>0</v>
      </c>
      <c r="G670" s="2" t="s">
        <v>1277</v>
      </c>
      <c r="H670" t="s">
        <v>423</v>
      </c>
      <c r="I670" t="s">
        <v>168</v>
      </c>
      <c r="J670">
        <v>140</v>
      </c>
      <c r="K670" t="s">
        <v>1791</v>
      </c>
    </row>
    <row r="671" spans="1:11" x14ac:dyDescent="0.65">
      <c r="A671">
        <v>3512</v>
      </c>
      <c r="B671">
        <v>10.09</v>
      </c>
      <c r="D671">
        <v>1.9</v>
      </c>
      <c r="E671" t="s">
        <v>99</v>
      </c>
      <c r="F671" t="s">
        <v>100</v>
      </c>
      <c r="G671" s="2" t="s">
        <v>1303</v>
      </c>
      <c r="H671" t="s">
        <v>907</v>
      </c>
      <c r="I671" t="s">
        <v>168</v>
      </c>
      <c r="J671">
        <v>140</v>
      </c>
      <c r="K671" t="s">
        <v>1791</v>
      </c>
    </row>
    <row r="672" spans="1:11" x14ac:dyDescent="0.65">
      <c r="A672">
        <v>3512</v>
      </c>
      <c r="B672">
        <v>10.09</v>
      </c>
      <c r="D672">
        <v>0</v>
      </c>
      <c r="E672" t="s">
        <v>238</v>
      </c>
      <c r="F672" t="s">
        <v>114</v>
      </c>
      <c r="G672" s="2" t="s">
        <v>1311</v>
      </c>
      <c r="H672">
        <v>1</v>
      </c>
      <c r="I672" t="s">
        <v>168</v>
      </c>
      <c r="J672">
        <v>140</v>
      </c>
      <c r="K672" t="s">
        <v>2021</v>
      </c>
    </row>
    <row r="673" spans="1:11" x14ac:dyDescent="0.65">
      <c r="A673">
        <v>1163</v>
      </c>
      <c r="B673">
        <v>10</v>
      </c>
      <c r="D673">
        <v>1.1000000000000001</v>
      </c>
      <c r="E673" t="s">
        <v>481</v>
      </c>
      <c r="F673" t="s">
        <v>235</v>
      </c>
      <c r="G673" s="2" t="s">
        <v>1431</v>
      </c>
      <c r="H673" t="s">
        <v>72</v>
      </c>
      <c r="I673" t="s">
        <v>482</v>
      </c>
      <c r="J673">
        <v>256</v>
      </c>
      <c r="K673" t="s">
        <v>2094</v>
      </c>
    </row>
    <row r="674" spans="1:11" x14ac:dyDescent="0.65">
      <c r="A674">
        <v>1699</v>
      </c>
      <c r="B674">
        <v>10.029999999999999</v>
      </c>
      <c r="D674">
        <v>1.9</v>
      </c>
      <c r="E674" t="s">
        <v>483</v>
      </c>
      <c r="F674" t="s">
        <v>400</v>
      </c>
      <c r="G674" s="2" t="s">
        <v>1403</v>
      </c>
      <c r="H674" t="s">
        <v>13</v>
      </c>
      <c r="I674" t="s">
        <v>482</v>
      </c>
      <c r="J674">
        <v>256</v>
      </c>
      <c r="K674" t="s">
        <v>2094</v>
      </c>
    </row>
    <row r="675" spans="1:11" x14ac:dyDescent="0.65">
      <c r="A675">
        <v>1936</v>
      </c>
      <c r="B675">
        <v>10.039999999999999</v>
      </c>
      <c r="D675">
        <v>0.1</v>
      </c>
      <c r="E675" t="s">
        <v>483</v>
      </c>
      <c r="F675" t="s">
        <v>400</v>
      </c>
      <c r="G675" s="2" t="s">
        <v>1403</v>
      </c>
      <c r="H675" t="s">
        <v>141</v>
      </c>
      <c r="I675" t="s">
        <v>482</v>
      </c>
      <c r="J675">
        <v>256</v>
      </c>
      <c r="K675" t="s">
        <v>1658</v>
      </c>
    </row>
    <row r="676" spans="1:11" x14ac:dyDescent="0.65">
      <c r="A676">
        <v>2228</v>
      </c>
      <c r="B676">
        <v>10.050000000000001</v>
      </c>
      <c r="D676">
        <v>1.9</v>
      </c>
      <c r="E676" t="s">
        <v>258</v>
      </c>
      <c r="F676" t="s">
        <v>6</v>
      </c>
      <c r="G676" s="2" t="s">
        <v>1378</v>
      </c>
      <c r="H676" t="s">
        <v>196</v>
      </c>
      <c r="I676" t="s">
        <v>482</v>
      </c>
      <c r="J676">
        <v>256</v>
      </c>
      <c r="K676" t="s">
        <v>2094</v>
      </c>
    </row>
    <row r="677" spans="1:11" x14ac:dyDescent="0.65">
      <c r="A677">
        <v>2513</v>
      </c>
      <c r="B677">
        <v>10.06</v>
      </c>
      <c r="D677">
        <v>1.3</v>
      </c>
      <c r="E677" t="s">
        <v>668</v>
      </c>
      <c r="F677" t="s">
        <v>79</v>
      </c>
      <c r="G677" s="2" t="s">
        <v>1443</v>
      </c>
      <c r="H677" t="s">
        <v>132</v>
      </c>
      <c r="I677" t="s">
        <v>482</v>
      </c>
      <c r="J677">
        <v>256</v>
      </c>
      <c r="K677" t="s">
        <v>2094</v>
      </c>
    </row>
    <row r="678" spans="1:11" x14ac:dyDescent="0.65">
      <c r="A678">
        <v>3154</v>
      </c>
      <c r="B678">
        <v>10.08</v>
      </c>
      <c r="D678">
        <v>-0.6</v>
      </c>
      <c r="E678" t="s">
        <v>908</v>
      </c>
      <c r="F678" t="s">
        <v>6</v>
      </c>
      <c r="G678" s="2" t="s">
        <v>1382</v>
      </c>
      <c r="H678" t="s">
        <v>29</v>
      </c>
      <c r="I678" t="s">
        <v>482</v>
      </c>
      <c r="J678">
        <v>256</v>
      </c>
      <c r="K678" t="s">
        <v>1658</v>
      </c>
    </row>
    <row r="679" spans="1:11" x14ac:dyDescent="0.65">
      <c r="A679">
        <v>3512</v>
      </c>
      <c r="B679">
        <v>10.09</v>
      </c>
      <c r="D679">
        <v>1.2</v>
      </c>
      <c r="E679" t="s">
        <v>396</v>
      </c>
      <c r="F679" t="s">
        <v>6</v>
      </c>
      <c r="G679" s="2" t="s">
        <v>1418</v>
      </c>
      <c r="H679" t="s">
        <v>30</v>
      </c>
      <c r="I679" t="s">
        <v>482</v>
      </c>
      <c r="J679">
        <v>256</v>
      </c>
      <c r="K679" t="s">
        <v>2094</v>
      </c>
    </row>
    <row r="680" spans="1:11" x14ac:dyDescent="0.65">
      <c r="A680">
        <v>884</v>
      </c>
      <c r="B680">
        <v>9.98</v>
      </c>
      <c r="D680">
        <v>1.6</v>
      </c>
      <c r="E680" t="s">
        <v>366</v>
      </c>
      <c r="F680" t="s">
        <v>156</v>
      </c>
      <c r="G680" s="2" t="s">
        <v>1140</v>
      </c>
      <c r="H680">
        <v>1</v>
      </c>
      <c r="I680" t="s">
        <v>367</v>
      </c>
      <c r="J680">
        <v>823</v>
      </c>
      <c r="K680" t="s">
        <v>2007</v>
      </c>
    </row>
    <row r="681" spans="1:11" x14ac:dyDescent="0.65">
      <c r="A681">
        <v>1699</v>
      </c>
      <c r="B681">
        <v>10.029999999999999</v>
      </c>
      <c r="D681">
        <v>1.6</v>
      </c>
      <c r="E681" t="s">
        <v>272</v>
      </c>
      <c r="F681" t="s">
        <v>6</v>
      </c>
      <c r="G681" s="2" t="s">
        <v>1238</v>
      </c>
      <c r="H681">
        <v>2</v>
      </c>
      <c r="I681" t="s">
        <v>367</v>
      </c>
      <c r="J681">
        <v>823</v>
      </c>
      <c r="K681" t="s">
        <v>2007</v>
      </c>
    </row>
    <row r="682" spans="1:11" x14ac:dyDescent="0.65">
      <c r="A682">
        <v>2228</v>
      </c>
      <c r="B682">
        <v>10.050000000000001</v>
      </c>
      <c r="D682">
        <v>1.6</v>
      </c>
      <c r="E682" t="s">
        <v>272</v>
      </c>
      <c r="F682" t="s">
        <v>6</v>
      </c>
      <c r="G682" s="2" t="s">
        <v>1238</v>
      </c>
      <c r="H682" t="s">
        <v>25</v>
      </c>
      <c r="I682" t="s">
        <v>367</v>
      </c>
      <c r="J682">
        <v>823</v>
      </c>
      <c r="K682" t="s">
        <v>2472</v>
      </c>
    </row>
    <row r="683" spans="1:11" x14ac:dyDescent="0.65">
      <c r="A683">
        <v>3154</v>
      </c>
      <c r="B683">
        <v>10.08</v>
      </c>
      <c r="D683">
        <v>1.6</v>
      </c>
      <c r="E683" t="s">
        <v>366</v>
      </c>
      <c r="F683" t="s">
        <v>156</v>
      </c>
      <c r="G683" s="2" t="s">
        <v>1140</v>
      </c>
      <c r="H683" t="s">
        <v>32</v>
      </c>
      <c r="I683" t="s">
        <v>367</v>
      </c>
      <c r="J683">
        <v>823</v>
      </c>
      <c r="K683" t="s">
        <v>2472</v>
      </c>
    </row>
    <row r="684" spans="1:11" x14ac:dyDescent="0.65">
      <c r="A684">
        <v>3154</v>
      </c>
      <c r="B684">
        <v>10.08</v>
      </c>
      <c r="D684">
        <v>1.6</v>
      </c>
      <c r="E684" t="s">
        <v>642</v>
      </c>
      <c r="F684" t="s">
        <v>6</v>
      </c>
      <c r="G684" s="2" t="s">
        <v>1532</v>
      </c>
      <c r="H684" t="s">
        <v>171</v>
      </c>
      <c r="I684" t="s">
        <v>367</v>
      </c>
      <c r="J684">
        <v>823</v>
      </c>
      <c r="K684" t="s">
        <v>2472</v>
      </c>
    </row>
    <row r="685" spans="1:11" x14ac:dyDescent="0.65">
      <c r="A685">
        <v>3154</v>
      </c>
      <c r="B685">
        <v>10.08</v>
      </c>
      <c r="D685">
        <v>0.6</v>
      </c>
      <c r="E685" t="s">
        <v>193</v>
      </c>
      <c r="F685" t="s">
        <v>100</v>
      </c>
      <c r="G685" s="2" t="s">
        <v>1223</v>
      </c>
      <c r="H685">
        <v>1</v>
      </c>
      <c r="I685" t="s">
        <v>881</v>
      </c>
      <c r="J685">
        <v>77</v>
      </c>
      <c r="K685" t="s">
        <v>2151</v>
      </c>
    </row>
    <row r="686" spans="1:11" x14ac:dyDescent="0.65">
      <c r="A686">
        <v>3154</v>
      </c>
      <c r="B686">
        <v>10.08</v>
      </c>
      <c r="D686">
        <v>0.5</v>
      </c>
      <c r="E686" t="s">
        <v>67</v>
      </c>
      <c r="F686" t="s">
        <v>65</v>
      </c>
      <c r="G686" s="2" t="s">
        <v>1207</v>
      </c>
      <c r="H686">
        <v>1</v>
      </c>
      <c r="I686" t="s">
        <v>881</v>
      </c>
      <c r="J686">
        <v>77</v>
      </c>
      <c r="K686" t="s">
        <v>2717</v>
      </c>
    </row>
    <row r="687" spans="1:11" x14ac:dyDescent="0.65">
      <c r="A687">
        <v>480</v>
      </c>
      <c r="B687">
        <v>9.94</v>
      </c>
      <c r="D687">
        <v>0.5</v>
      </c>
      <c r="E687" t="s">
        <v>145</v>
      </c>
      <c r="F687" t="s">
        <v>6</v>
      </c>
      <c r="G687" s="2" t="s">
        <v>1267</v>
      </c>
      <c r="H687">
        <v>1</v>
      </c>
      <c r="I687" t="s">
        <v>260</v>
      </c>
      <c r="J687">
        <v>38</v>
      </c>
      <c r="K687" t="s">
        <v>1833</v>
      </c>
    </row>
    <row r="688" spans="1:11" x14ac:dyDescent="0.65">
      <c r="A688">
        <v>1699</v>
      </c>
      <c r="B688">
        <v>10.029999999999999</v>
      </c>
      <c r="D688">
        <v>0.3</v>
      </c>
      <c r="E688" t="s">
        <v>103</v>
      </c>
      <c r="F688" t="s">
        <v>6</v>
      </c>
      <c r="G688" s="2" t="s">
        <v>1350</v>
      </c>
      <c r="H688" t="s">
        <v>13</v>
      </c>
      <c r="I688" t="s">
        <v>260</v>
      </c>
      <c r="J688">
        <v>38</v>
      </c>
      <c r="K688" t="s">
        <v>1833</v>
      </c>
    </row>
    <row r="689" spans="1:11" x14ac:dyDescent="0.65">
      <c r="A689">
        <v>403</v>
      </c>
      <c r="B689">
        <v>9.93</v>
      </c>
      <c r="D689">
        <v>1.9</v>
      </c>
      <c r="E689" t="s">
        <v>225</v>
      </c>
      <c r="F689" t="s">
        <v>226</v>
      </c>
      <c r="G689" s="2" t="s">
        <v>1186</v>
      </c>
      <c r="H689" t="s">
        <v>58</v>
      </c>
      <c r="I689" t="s">
        <v>227</v>
      </c>
      <c r="J689">
        <v>55</v>
      </c>
      <c r="K689" t="s">
        <v>1805</v>
      </c>
    </row>
    <row r="690" spans="1:11" x14ac:dyDescent="0.65">
      <c r="A690">
        <v>884</v>
      </c>
      <c r="B690">
        <v>9.98</v>
      </c>
      <c r="D690">
        <v>2</v>
      </c>
      <c r="E690" t="s">
        <v>93</v>
      </c>
      <c r="F690" t="s">
        <v>79</v>
      </c>
      <c r="G690" s="2" t="s">
        <v>1141</v>
      </c>
      <c r="H690">
        <v>1</v>
      </c>
      <c r="I690" t="s">
        <v>370</v>
      </c>
      <c r="J690">
        <v>188</v>
      </c>
      <c r="K690" t="s">
        <v>1989</v>
      </c>
    </row>
    <row r="691" spans="1:11" x14ac:dyDescent="0.65">
      <c r="A691">
        <v>1936</v>
      </c>
      <c r="B691">
        <v>10.039999999999999</v>
      </c>
      <c r="D691">
        <v>0.9</v>
      </c>
      <c r="E691" t="s">
        <v>567</v>
      </c>
      <c r="F691" t="s">
        <v>536</v>
      </c>
      <c r="G691" s="2" t="s">
        <v>1342</v>
      </c>
      <c r="H691">
        <v>1</v>
      </c>
      <c r="I691" t="s">
        <v>370</v>
      </c>
      <c r="J691">
        <v>188</v>
      </c>
      <c r="K691" t="s">
        <v>2348</v>
      </c>
    </row>
    <row r="692" spans="1:11" x14ac:dyDescent="0.65">
      <c r="A692">
        <v>3512</v>
      </c>
      <c r="B692">
        <v>10.09</v>
      </c>
      <c r="D692">
        <v>0.4</v>
      </c>
      <c r="E692" t="s">
        <v>567</v>
      </c>
      <c r="F692" t="s">
        <v>536</v>
      </c>
      <c r="G692" s="2" t="s">
        <v>1342</v>
      </c>
      <c r="H692" t="s">
        <v>132</v>
      </c>
      <c r="I692" t="s">
        <v>370</v>
      </c>
      <c r="J692">
        <v>188</v>
      </c>
      <c r="K692" t="s">
        <v>2348</v>
      </c>
    </row>
    <row r="693" spans="1:11" x14ac:dyDescent="0.65">
      <c r="A693">
        <v>1334</v>
      </c>
      <c r="B693">
        <v>10.01</v>
      </c>
      <c r="D693">
        <v>2</v>
      </c>
      <c r="E693" t="s">
        <v>535</v>
      </c>
      <c r="F693" t="s">
        <v>536</v>
      </c>
      <c r="G693" s="2" t="s">
        <v>1420</v>
      </c>
      <c r="H693">
        <v>1</v>
      </c>
      <c r="I693" t="s">
        <v>537</v>
      </c>
      <c r="J693">
        <v>673</v>
      </c>
      <c r="K693" t="s">
        <v>2163</v>
      </c>
    </row>
    <row r="694" spans="1:11" x14ac:dyDescent="0.65">
      <c r="A694">
        <v>1516</v>
      </c>
      <c r="B694">
        <v>10.02</v>
      </c>
      <c r="D694">
        <v>-0.6</v>
      </c>
      <c r="E694" t="s">
        <v>567</v>
      </c>
      <c r="F694" t="s">
        <v>536</v>
      </c>
      <c r="G694" s="2" t="s">
        <v>1342</v>
      </c>
      <c r="H694">
        <v>1</v>
      </c>
      <c r="I694" t="s">
        <v>537</v>
      </c>
      <c r="J694">
        <v>673</v>
      </c>
      <c r="K694" t="s">
        <v>2214</v>
      </c>
    </row>
    <row r="695" spans="1:11" x14ac:dyDescent="0.65">
      <c r="A695">
        <v>1699</v>
      </c>
      <c r="B695">
        <v>10.029999999999999</v>
      </c>
      <c r="D695">
        <v>0.4</v>
      </c>
      <c r="E695" t="s">
        <v>567</v>
      </c>
      <c r="F695" t="s">
        <v>536</v>
      </c>
      <c r="G695" s="2" t="s">
        <v>1342</v>
      </c>
      <c r="H695" t="s">
        <v>30</v>
      </c>
      <c r="I695" t="s">
        <v>537</v>
      </c>
      <c r="J695">
        <v>673</v>
      </c>
      <c r="K695" t="s">
        <v>2214</v>
      </c>
    </row>
    <row r="696" spans="1:11" x14ac:dyDescent="0.65">
      <c r="A696">
        <v>2819</v>
      </c>
      <c r="B696">
        <v>10.07</v>
      </c>
      <c r="D696">
        <v>1.6</v>
      </c>
      <c r="E696" t="s">
        <v>844</v>
      </c>
      <c r="F696" t="s">
        <v>536</v>
      </c>
      <c r="G696" s="2" t="s">
        <v>1421</v>
      </c>
      <c r="H696" t="s">
        <v>13</v>
      </c>
      <c r="I696" t="s">
        <v>537</v>
      </c>
      <c r="J696">
        <v>673</v>
      </c>
      <c r="K696" t="s">
        <v>1978</v>
      </c>
    </row>
    <row r="697" spans="1:11" x14ac:dyDescent="0.65">
      <c r="A697">
        <v>2819</v>
      </c>
      <c r="B697">
        <v>10.07</v>
      </c>
      <c r="D697">
        <v>0.4</v>
      </c>
      <c r="E697" t="s">
        <v>845</v>
      </c>
      <c r="F697" t="s">
        <v>536</v>
      </c>
      <c r="G697" s="2" t="s">
        <v>1302</v>
      </c>
      <c r="H697">
        <v>1</v>
      </c>
      <c r="I697" t="s">
        <v>537</v>
      </c>
      <c r="J697">
        <v>673</v>
      </c>
      <c r="K697" t="s">
        <v>2367</v>
      </c>
    </row>
    <row r="698" spans="1:11" x14ac:dyDescent="0.65">
      <c r="A698">
        <v>3512</v>
      </c>
      <c r="B698">
        <v>10.09</v>
      </c>
      <c r="D698">
        <v>0.5</v>
      </c>
      <c r="E698" t="s">
        <v>898</v>
      </c>
      <c r="F698" t="s">
        <v>536</v>
      </c>
      <c r="G698" s="2" t="s">
        <v>1473</v>
      </c>
      <c r="H698">
        <v>1</v>
      </c>
      <c r="I698" t="s">
        <v>537</v>
      </c>
      <c r="J698">
        <v>673</v>
      </c>
      <c r="K698" t="s">
        <v>2789</v>
      </c>
    </row>
    <row r="699" spans="1:11" x14ac:dyDescent="0.65">
      <c r="A699">
        <v>2819</v>
      </c>
      <c r="B699">
        <v>10.07</v>
      </c>
      <c r="D699">
        <v>1.4</v>
      </c>
      <c r="E699" t="s">
        <v>211</v>
      </c>
      <c r="F699" t="s">
        <v>6</v>
      </c>
      <c r="G699" s="2" t="s">
        <v>1131</v>
      </c>
      <c r="H699">
        <v>1</v>
      </c>
      <c r="I699" t="s">
        <v>796</v>
      </c>
      <c r="J699">
        <v>157</v>
      </c>
      <c r="K699" t="s">
        <v>2633</v>
      </c>
    </row>
    <row r="700" spans="1:11" x14ac:dyDescent="0.65">
      <c r="A700">
        <v>3154</v>
      </c>
      <c r="B700">
        <v>10.08</v>
      </c>
      <c r="D700">
        <v>1.4</v>
      </c>
      <c r="E700" t="s">
        <v>363</v>
      </c>
      <c r="F700" t="s">
        <v>79</v>
      </c>
      <c r="G700" s="2" t="s">
        <v>1209</v>
      </c>
      <c r="H700">
        <v>1</v>
      </c>
      <c r="I700" t="s">
        <v>796</v>
      </c>
      <c r="J700">
        <v>157</v>
      </c>
      <c r="K700" t="s">
        <v>2731</v>
      </c>
    </row>
    <row r="701" spans="1:11" x14ac:dyDescent="0.65">
      <c r="A701">
        <v>1699</v>
      </c>
      <c r="B701">
        <v>10.029999999999999</v>
      </c>
      <c r="D701">
        <v>0.7</v>
      </c>
      <c r="E701" t="s">
        <v>99</v>
      </c>
      <c r="F701" t="s">
        <v>100</v>
      </c>
      <c r="G701" s="2" t="s">
        <v>1303</v>
      </c>
      <c r="H701" t="s">
        <v>10</v>
      </c>
      <c r="I701" t="s">
        <v>598</v>
      </c>
      <c r="J701">
        <v>75</v>
      </c>
      <c r="K701" t="s">
        <v>1598</v>
      </c>
    </row>
    <row r="702" spans="1:11" x14ac:dyDescent="0.65">
      <c r="A702">
        <v>3512</v>
      </c>
      <c r="B702">
        <v>10.09</v>
      </c>
      <c r="D702">
        <v>0.1</v>
      </c>
      <c r="E702" t="s">
        <v>906</v>
      </c>
      <c r="F702" t="s">
        <v>515</v>
      </c>
      <c r="G702" s="2" t="s">
        <v>1514</v>
      </c>
      <c r="H702">
        <v>1</v>
      </c>
      <c r="I702" t="s">
        <v>598</v>
      </c>
      <c r="J702">
        <v>75</v>
      </c>
      <c r="K702" t="s">
        <v>2371</v>
      </c>
    </row>
    <row r="703" spans="1:11" x14ac:dyDescent="0.65">
      <c r="A703">
        <v>1936</v>
      </c>
      <c r="B703">
        <v>10.039999999999999</v>
      </c>
      <c r="D703">
        <v>-2.1</v>
      </c>
      <c r="E703" t="s">
        <v>314</v>
      </c>
      <c r="F703" t="s">
        <v>235</v>
      </c>
      <c r="G703" s="2" t="s">
        <v>1262</v>
      </c>
      <c r="H703">
        <v>1</v>
      </c>
      <c r="I703" t="s">
        <v>654</v>
      </c>
      <c r="J703">
        <v>320</v>
      </c>
      <c r="K703" t="s">
        <v>2366</v>
      </c>
    </row>
    <row r="704" spans="1:11" x14ac:dyDescent="0.65">
      <c r="A704">
        <v>2513</v>
      </c>
      <c r="B704">
        <v>10.06</v>
      </c>
      <c r="D704">
        <v>0.3</v>
      </c>
      <c r="E704" t="s">
        <v>759</v>
      </c>
      <c r="F704" t="s">
        <v>79</v>
      </c>
      <c r="G704" s="2" t="s">
        <v>1489</v>
      </c>
      <c r="H704" t="s">
        <v>32</v>
      </c>
      <c r="I704" t="s">
        <v>654</v>
      </c>
      <c r="J704">
        <v>320</v>
      </c>
      <c r="K704" t="s">
        <v>1785</v>
      </c>
    </row>
    <row r="705" spans="1:11" x14ac:dyDescent="0.65">
      <c r="A705">
        <v>1699</v>
      </c>
      <c r="B705">
        <v>10.029999999999999</v>
      </c>
      <c r="D705">
        <v>0</v>
      </c>
      <c r="E705" t="s">
        <v>589</v>
      </c>
      <c r="F705" t="s">
        <v>117</v>
      </c>
      <c r="G705" s="2" t="s">
        <v>1470</v>
      </c>
      <c r="H705">
        <v>1</v>
      </c>
      <c r="I705" t="s">
        <v>590</v>
      </c>
      <c r="J705">
        <v>10</v>
      </c>
      <c r="K705" t="s">
        <v>2124</v>
      </c>
    </row>
    <row r="706" spans="1:11" x14ac:dyDescent="0.65">
      <c r="A706">
        <v>3154</v>
      </c>
      <c r="B706">
        <v>10.08</v>
      </c>
      <c r="D706">
        <v>0</v>
      </c>
      <c r="E706" t="s">
        <v>90</v>
      </c>
      <c r="F706" t="s">
        <v>53</v>
      </c>
      <c r="G706" s="2" t="s">
        <v>1240</v>
      </c>
      <c r="H706">
        <v>1</v>
      </c>
      <c r="I706" t="s">
        <v>590</v>
      </c>
      <c r="J706">
        <v>10</v>
      </c>
      <c r="K706" t="s">
        <v>2383</v>
      </c>
    </row>
    <row r="707" spans="1:11" x14ac:dyDescent="0.65">
      <c r="A707">
        <v>1516</v>
      </c>
      <c r="B707">
        <v>10.02</v>
      </c>
      <c r="D707">
        <v>0</v>
      </c>
      <c r="E707" t="s">
        <v>533</v>
      </c>
      <c r="F707" t="s">
        <v>216</v>
      </c>
      <c r="G707" s="2" t="s">
        <v>1387</v>
      </c>
      <c r="H707">
        <v>1</v>
      </c>
      <c r="I707" t="s">
        <v>577</v>
      </c>
      <c r="J707">
        <v>27</v>
      </c>
      <c r="K707" t="s">
        <v>2227</v>
      </c>
    </row>
    <row r="708" spans="1:11" x14ac:dyDescent="0.65">
      <c r="A708">
        <v>2228</v>
      </c>
      <c r="B708">
        <v>10.050000000000001</v>
      </c>
      <c r="D708">
        <v>1</v>
      </c>
      <c r="E708" t="s">
        <v>533</v>
      </c>
      <c r="F708" t="s">
        <v>216</v>
      </c>
      <c r="G708" s="2" t="s">
        <v>1387</v>
      </c>
      <c r="H708">
        <v>1</v>
      </c>
      <c r="I708" t="s">
        <v>577</v>
      </c>
      <c r="J708">
        <v>27</v>
      </c>
      <c r="K708" t="s">
        <v>1814</v>
      </c>
    </row>
    <row r="709" spans="1:11" x14ac:dyDescent="0.65">
      <c r="A709">
        <v>3154</v>
      </c>
      <c r="B709">
        <v>10.08</v>
      </c>
      <c r="D709">
        <v>1.9</v>
      </c>
      <c r="E709" t="s">
        <v>873</v>
      </c>
      <c r="F709" t="s">
        <v>216</v>
      </c>
      <c r="G709" s="2" t="s">
        <v>1507</v>
      </c>
      <c r="H709">
        <v>1</v>
      </c>
      <c r="I709" t="s">
        <v>577</v>
      </c>
      <c r="J709">
        <v>27</v>
      </c>
      <c r="K709" t="s">
        <v>2721</v>
      </c>
    </row>
    <row r="710" spans="1:11" x14ac:dyDescent="0.65">
      <c r="A710">
        <v>22</v>
      </c>
      <c r="B710">
        <v>9.77</v>
      </c>
      <c r="C710">
        <v>9.6999999999999993</v>
      </c>
      <c r="D710">
        <v>-1.3</v>
      </c>
      <c r="E710" t="s">
        <v>2</v>
      </c>
      <c r="F710" t="s">
        <v>0</v>
      </c>
      <c r="G710" s="2" t="s">
        <v>1304</v>
      </c>
      <c r="H710">
        <v>1</v>
      </c>
      <c r="I710" t="s">
        <v>19</v>
      </c>
      <c r="J710">
        <v>35</v>
      </c>
      <c r="K710" t="s">
        <v>1572</v>
      </c>
    </row>
    <row r="711" spans="1:11" x14ac:dyDescent="0.65">
      <c r="A711">
        <v>76</v>
      </c>
      <c r="B711">
        <v>9.83</v>
      </c>
      <c r="C711">
        <v>9.7590000000000003</v>
      </c>
      <c r="D711">
        <v>-1.3</v>
      </c>
      <c r="E711" t="s">
        <v>12</v>
      </c>
      <c r="F711" t="s">
        <v>0</v>
      </c>
      <c r="G711" s="2" t="s">
        <v>1220</v>
      </c>
      <c r="H711">
        <v>2</v>
      </c>
      <c r="I711" t="s">
        <v>19</v>
      </c>
      <c r="J711">
        <v>35</v>
      </c>
      <c r="K711" t="s">
        <v>1572</v>
      </c>
    </row>
    <row r="712" spans="1:11" x14ac:dyDescent="0.65">
      <c r="A712">
        <v>40</v>
      </c>
      <c r="B712">
        <v>9.7899999999999991</v>
      </c>
      <c r="C712">
        <v>9.7750000000000004</v>
      </c>
      <c r="D712">
        <v>-0.3</v>
      </c>
      <c r="E712" t="s">
        <v>21</v>
      </c>
      <c r="F712" t="s">
        <v>6</v>
      </c>
      <c r="G712" s="2" t="s">
        <v>1244</v>
      </c>
      <c r="H712">
        <v>1</v>
      </c>
      <c r="I712" t="s">
        <v>19</v>
      </c>
      <c r="J712">
        <v>35</v>
      </c>
      <c r="K712" t="s">
        <v>1585</v>
      </c>
    </row>
    <row r="713" spans="1:11" x14ac:dyDescent="0.65">
      <c r="A713">
        <v>40</v>
      </c>
      <c r="B713">
        <v>9.7899999999999991</v>
      </c>
      <c r="C713">
        <v>9.7959999999999994</v>
      </c>
      <c r="D713">
        <v>0.1</v>
      </c>
      <c r="E713" t="s">
        <v>5</v>
      </c>
      <c r="F713" t="s">
        <v>6</v>
      </c>
      <c r="G713" s="2" t="s">
        <v>1266</v>
      </c>
      <c r="H713">
        <v>1</v>
      </c>
      <c r="I713" t="s">
        <v>19</v>
      </c>
      <c r="J713">
        <v>35</v>
      </c>
      <c r="K713" t="s">
        <v>1583</v>
      </c>
    </row>
    <row r="714" spans="1:11" x14ac:dyDescent="0.65">
      <c r="A714">
        <v>22</v>
      </c>
      <c r="B714">
        <v>9.77</v>
      </c>
      <c r="C714">
        <v>9.8010000000000002</v>
      </c>
      <c r="D714">
        <v>0.6</v>
      </c>
      <c r="E714" t="s">
        <v>15</v>
      </c>
      <c r="F714" t="s">
        <v>6</v>
      </c>
      <c r="G714" s="2" t="s">
        <v>1172</v>
      </c>
      <c r="H714">
        <v>1</v>
      </c>
      <c r="I714" t="s">
        <v>19</v>
      </c>
      <c r="J714">
        <v>35</v>
      </c>
      <c r="K714" t="s">
        <v>1570</v>
      </c>
    </row>
    <row r="715" spans="1:11" x14ac:dyDescent="0.65">
      <c r="A715">
        <v>15</v>
      </c>
      <c r="B715">
        <v>9.76</v>
      </c>
      <c r="C715">
        <v>9.8239999999999998</v>
      </c>
      <c r="D715">
        <v>1.3</v>
      </c>
      <c r="E715" t="s">
        <v>2</v>
      </c>
      <c r="F715" t="s">
        <v>0</v>
      </c>
      <c r="G715" s="2" t="s">
        <v>1304</v>
      </c>
      <c r="H715">
        <v>1</v>
      </c>
      <c r="I715" t="s">
        <v>19</v>
      </c>
      <c r="J715">
        <v>35</v>
      </c>
      <c r="K715" t="s">
        <v>1561</v>
      </c>
    </row>
    <row r="716" spans="1:11" x14ac:dyDescent="0.65">
      <c r="A716">
        <v>85</v>
      </c>
      <c r="B716">
        <v>9.84</v>
      </c>
      <c r="C716">
        <v>9.8249999999999993</v>
      </c>
      <c r="D716">
        <v>-0.3</v>
      </c>
      <c r="E716" t="s">
        <v>12</v>
      </c>
      <c r="F716" t="s">
        <v>0</v>
      </c>
      <c r="G716" s="2" t="s">
        <v>1220</v>
      </c>
      <c r="H716">
        <v>1</v>
      </c>
      <c r="I716" t="s">
        <v>19</v>
      </c>
      <c r="J716">
        <v>35</v>
      </c>
      <c r="K716" t="s">
        <v>1621</v>
      </c>
    </row>
    <row r="717" spans="1:11" x14ac:dyDescent="0.65">
      <c r="A717">
        <v>49</v>
      </c>
      <c r="B717">
        <v>9.8000000000000007</v>
      </c>
      <c r="C717">
        <v>9.8309999999999995</v>
      </c>
      <c r="D717">
        <v>0.6</v>
      </c>
      <c r="E717" t="s">
        <v>2</v>
      </c>
      <c r="F717" t="s">
        <v>0</v>
      </c>
      <c r="G717" s="2" t="s">
        <v>1304</v>
      </c>
      <c r="H717">
        <v>1</v>
      </c>
      <c r="I717" t="s">
        <v>19</v>
      </c>
      <c r="J717">
        <v>35</v>
      </c>
      <c r="K717" t="s">
        <v>1589</v>
      </c>
    </row>
    <row r="718" spans="1:11" x14ac:dyDescent="0.65">
      <c r="A718">
        <v>102</v>
      </c>
      <c r="B718">
        <v>9.85</v>
      </c>
      <c r="C718">
        <v>9.8559999999999999</v>
      </c>
      <c r="D718">
        <v>0.1</v>
      </c>
      <c r="E718" t="s">
        <v>36</v>
      </c>
      <c r="F718" t="s">
        <v>0</v>
      </c>
      <c r="G718" s="2" t="s">
        <v>1277</v>
      </c>
      <c r="H718">
        <v>2</v>
      </c>
      <c r="I718" t="s">
        <v>19</v>
      </c>
      <c r="J718">
        <v>35</v>
      </c>
      <c r="K718" t="s">
        <v>1583</v>
      </c>
    </row>
    <row r="719" spans="1:11" x14ac:dyDescent="0.65">
      <c r="A719">
        <v>256</v>
      </c>
      <c r="B719">
        <v>9.9</v>
      </c>
      <c r="C719">
        <v>9.8740000000000006</v>
      </c>
      <c r="D719">
        <v>-0.4</v>
      </c>
      <c r="E719" t="s">
        <v>12</v>
      </c>
      <c r="F719" t="s">
        <v>0</v>
      </c>
      <c r="G719" s="2" t="s">
        <v>1220</v>
      </c>
      <c r="H719">
        <v>1</v>
      </c>
      <c r="I719" t="s">
        <v>19</v>
      </c>
      <c r="J719">
        <v>35</v>
      </c>
      <c r="K719" t="s">
        <v>1733</v>
      </c>
    </row>
    <row r="720" spans="1:11" x14ac:dyDescent="0.65">
      <c r="A720">
        <v>130</v>
      </c>
      <c r="B720">
        <v>9.86</v>
      </c>
      <c r="C720">
        <v>9.8770000000000007</v>
      </c>
      <c r="D720">
        <v>0.3</v>
      </c>
      <c r="E720" t="s">
        <v>2</v>
      </c>
      <c r="F720" t="s">
        <v>0</v>
      </c>
      <c r="G720" s="2" t="s">
        <v>1304</v>
      </c>
      <c r="H720">
        <v>1</v>
      </c>
      <c r="I720" t="s">
        <v>19</v>
      </c>
      <c r="J720">
        <v>35</v>
      </c>
      <c r="K720" t="s">
        <v>1649</v>
      </c>
    </row>
    <row r="721" spans="1:11" x14ac:dyDescent="0.65">
      <c r="A721">
        <v>168</v>
      </c>
      <c r="B721">
        <v>9.8699999999999992</v>
      </c>
      <c r="C721">
        <v>9.8819999999999997</v>
      </c>
      <c r="D721">
        <v>0.2</v>
      </c>
      <c r="E721" t="s">
        <v>12</v>
      </c>
      <c r="F721" t="s">
        <v>0</v>
      </c>
      <c r="G721" s="2" t="s">
        <v>1220</v>
      </c>
      <c r="H721">
        <v>1</v>
      </c>
      <c r="I721" t="s">
        <v>19</v>
      </c>
      <c r="J721">
        <v>35</v>
      </c>
      <c r="K721" t="s">
        <v>1673</v>
      </c>
    </row>
    <row r="722" spans="1:11" x14ac:dyDescent="0.65">
      <c r="A722">
        <v>1936</v>
      </c>
      <c r="B722">
        <v>10.039999999999999</v>
      </c>
      <c r="C722">
        <v>9.9090000000000007</v>
      </c>
      <c r="D722">
        <v>-2.2000000000000002</v>
      </c>
      <c r="E722" t="s">
        <v>211</v>
      </c>
      <c r="F722" t="s">
        <v>6</v>
      </c>
      <c r="G722" s="2" t="s">
        <v>1131</v>
      </c>
      <c r="H722">
        <v>1</v>
      </c>
      <c r="I722" t="s">
        <v>19</v>
      </c>
      <c r="J722">
        <v>35</v>
      </c>
      <c r="K722" t="s">
        <v>2346</v>
      </c>
    </row>
    <row r="723" spans="1:11" x14ac:dyDescent="0.65">
      <c r="A723">
        <v>256</v>
      </c>
      <c r="B723">
        <v>9.9</v>
      </c>
      <c r="C723">
        <v>9.9120000000000008</v>
      </c>
      <c r="D723">
        <v>0.2</v>
      </c>
      <c r="E723" t="s">
        <v>87</v>
      </c>
      <c r="F723" t="s">
        <v>88</v>
      </c>
      <c r="G723" s="2" t="s">
        <v>1137</v>
      </c>
      <c r="H723">
        <v>1</v>
      </c>
      <c r="I723" t="s">
        <v>19</v>
      </c>
      <c r="J723">
        <v>35</v>
      </c>
      <c r="K723" t="s">
        <v>1729</v>
      </c>
    </row>
    <row r="724" spans="1:11" x14ac:dyDescent="0.65">
      <c r="A724">
        <v>403</v>
      </c>
      <c r="B724">
        <v>9.93</v>
      </c>
      <c r="C724">
        <v>9.9149999999999991</v>
      </c>
      <c r="D724">
        <v>-0.3</v>
      </c>
      <c r="E724" t="s">
        <v>62</v>
      </c>
      <c r="F724" t="s">
        <v>6</v>
      </c>
      <c r="G724" s="2" t="s">
        <v>1167</v>
      </c>
      <c r="H724">
        <v>2</v>
      </c>
      <c r="I724" t="s">
        <v>19</v>
      </c>
      <c r="J724">
        <v>35</v>
      </c>
      <c r="K724" t="s">
        <v>1585</v>
      </c>
    </row>
    <row r="725" spans="1:11" x14ac:dyDescent="0.65">
      <c r="A725">
        <v>298</v>
      </c>
      <c r="B725">
        <v>9.91</v>
      </c>
      <c r="C725">
        <v>9.9160000000000004</v>
      </c>
      <c r="D725">
        <v>0.1</v>
      </c>
      <c r="E725" t="s">
        <v>8</v>
      </c>
      <c r="F725" t="s">
        <v>0</v>
      </c>
      <c r="G725" s="2" t="s">
        <v>1337</v>
      </c>
      <c r="H725">
        <v>3</v>
      </c>
      <c r="I725" t="s">
        <v>19</v>
      </c>
      <c r="J725">
        <v>35</v>
      </c>
      <c r="K725" t="s">
        <v>1583</v>
      </c>
    </row>
    <row r="726" spans="1:11" x14ac:dyDescent="0.65">
      <c r="A726">
        <v>480</v>
      </c>
      <c r="B726">
        <v>9.94</v>
      </c>
      <c r="C726">
        <v>9.9250000000000007</v>
      </c>
      <c r="D726">
        <v>-0.3</v>
      </c>
      <c r="E726" t="s">
        <v>8</v>
      </c>
      <c r="F726" t="s">
        <v>0</v>
      </c>
      <c r="G726" s="2" t="s">
        <v>1337</v>
      </c>
      <c r="H726">
        <v>3</v>
      </c>
      <c r="I726" t="s">
        <v>19</v>
      </c>
      <c r="J726">
        <v>35</v>
      </c>
      <c r="K726" t="s">
        <v>1585</v>
      </c>
    </row>
    <row r="727" spans="1:11" x14ac:dyDescent="0.65">
      <c r="A727">
        <v>480</v>
      </c>
      <c r="B727">
        <v>9.94</v>
      </c>
      <c r="C727">
        <v>9.9250000000000007</v>
      </c>
      <c r="D727">
        <v>-0.3</v>
      </c>
      <c r="E727" t="s">
        <v>38</v>
      </c>
      <c r="F727" t="s">
        <v>6</v>
      </c>
      <c r="G727" s="2" t="s">
        <v>1296</v>
      </c>
      <c r="H727">
        <v>1</v>
      </c>
      <c r="I727" t="s">
        <v>19</v>
      </c>
      <c r="J727">
        <v>35</v>
      </c>
      <c r="K727" t="s">
        <v>1828</v>
      </c>
    </row>
    <row r="728" spans="1:11" x14ac:dyDescent="0.65">
      <c r="A728">
        <v>256</v>
      </c>
      <c r="B728">
        <v>9.9</v>
      </c>
      <c r="C728">
        <v>9.9320000000000004</v>
      </c>
      <c r="D728">
        <v>0.6</v>
      </c>
      <c r="E728" t="s">
        <v>81</v>
      </c>
      <c r="F728" t="s">
        <v>6</v>
      </c>
      <c r="G728" s="2" t="s">
        <v>1227</v>
      </c>
      <c r="H728">
        <v>2</v>
      </c>
      <c r="I728" t="s">
        <v>19</v>
      </c>
      <c r="J728">
        <v>35</v>
      </c>
      <c r="K728" t="s">
        <v>1589</v>
      </c>
    </row>
    <row r="729" spans="1:11" x14ac:dyDescent="0.65">
      <c r="A729">
        <v>347</v>
      </c>
      <c r="B729">
        <v>9.92</v>
      </c>
      <c r="C729">
        <v>9.9320000000000004</v>
      </c>
      <c r="D729">
        <v>0.2</v>
      </c>
      <c r="E729" t="s">
        <v>38</v>
      </c>
      <c r="F729" t="s">
        <v>6</v>
      </c>
      <c r="G729" s="2" t="s">
        <v>1296</v>
      </c>
      <c r="H729">
        <v>2</v>
      </c>
      <c r="I729" t="s">
        <v>19</v>
      </c>
      <c r="J729">
        <v>35</v>
      </c>
      <c r="K729" t="s">
        <v>1729</v>
      </c>
    </row>
    <row r="730" spans="1:11" x14ac:dyDescent="0.65">
      <c r="A730">
        <v>480</v>
      </c>
      <c r="B730">
        <v>9.94</v>
      </c>
      <c r="C730">
        <v>9.9459999999999997</v>
      </c>
      <c r="D730">
        <v>0.1</v>
      </c>
      <c r="E730" t="s">
        <v>24</v>
      </c>
      <c r="F730" t="s">
        <v>6</v>
      </c>
      <c r="G730" s="2" t="s">
        <v>1345</v>
      </c>
      <c r="H730">
        <v>1</v>
      </c>
      <c r="I730" t="s">
        <v>19</v>
      </c>
      <c r="J730">
        <v>35</v>
      </c>
      <c r="K730" t="s">
        <v>1824</v>
      </c>
    </row>
    <row r="731" spans="1:11" x14ac:dyDescent="0.65">
      <c r="A731">
        <v>480</v>
      </c>
      <c r="B731">
        <v>9.94</v>
      </c>
      <c r="C731">
        <v>9.952</v>
      </c>
      <c r="D731">
        <v>0.2</v>
      </c>
      <c r="E731" t="s">
        <v>188</v>
      </c>
      <c r="F731" t="s">
        <v>6</v>
      </c>
      <c r="G731" s="2" t="s">
        <v>1192</v>
      </c>
      <c r="H731">
        <v>3</v>
      </c>
      <c r="I731" t="s">
        <v>19</v>
      </c>
      <c r="J731">
        <v>35</v>
      </c>
      <c r="K731" t="s">
        <v>1729</v>
      </c>
    </row>
    <row r="732" spans="1:11" x14ac:dyDescent="0.65">
      <c r="A732">
        <v>884</v>
      </c>
      <c r="B732">
        <v>9.98</v>
      </c>
      <c r="C732">
        <v>9.9540000000000006</v>
      </c>
      <c r="D732">
        <v>-0.4</v>
      </c>
      <c r="E732" t="s">
        <v>15</v>
      </c>
      <c r="F732" t="s">
        <v>6</v>
      </c>
      <c r="G732" s="2" t="s">
        <v>1172</v>
      </c>
      <c r="H732">
        <v>1</v>
      </c>
      <c r="I732" t="s">
        <v>19</v>
      </c>
      <c r="J732">
        <v>35</v>
      </c>
      <c r="K732" t="s">
        <v>1980</v>
      </c>
    </row>
    <row r="733" spans="1:11" x14ac:dyDescent="0.65">
      <c r="A733">
        <v>884</v>
      </c>
      <c r="B733">
        <v>9.98</v>
      </c>
      <c r="C733">
        <v>9.9540000000000006</v>
      </c>
      <c r="D733">
        <v>-0.4</v>
      </c>
      <c r="E733" t="s">
        <v>173</v>
      </c>
      <c r="F733" t="s">
        <v>174</v>
      </c>
      <c r="G733" s="2" t="s">
        <v>1246</v>
      </c>
      <c r="H733">
        <v>2</v>
      </c>
      <c r="I733" t="s">
        <v>19</v>
      </c>
      <c r="J733">
        <v>35</v>
      </c>
      <c r="K733" t="s">
        <v>1980</v>
      </c>
    </row>
    <row r="734" spans="1:11" x14ac:dyDescent="0.65">
      <c r="A734">
        <v>403</v>
      </c>
      <c r="B734">
        <v>9.93</v>
      </c>
      <c r="C734">
        <v>9.9619999999999997</v>
      </c>
      <c r="D734">
        <v>0.6</v>
      </c>
      <c r="E734" t="s">
        <v>81</v>
      </c>
      <c r="F734" t="s">
        <v>6</v>
      </c>
      <c r="G734" s="2" t="s">
        <v>1227</v>
      </c>
      <c r="H734">
        <v>2</v>
      </c>
      <c r="I734" t="s">
        <v>19</v>
      </c>
      <c r="J734">
        <v>35</v>
      </c>
      <c r="K734" t="s">
        <v>1570</v>
      </c>
    </row>
    <row r="735" spans="1:11" x14ac:dyDescent="0.65">
      <c r="A735">
        <v>1017</v>
      </c>
      <c r="B735">
        <v>9.99</v>
      </c>
      <c r="C735">
        <v>9.9640000000000004</v>
      </c>
      <c r="D735">
        <v>-0.4</v>
      </c>
      <c r="E735" t="s">
        <v>99</v>
      </c>
      <c r="F735" t="s">
        <v>100</v>
      </c>
      <c r="G735" s="2" t="s">
        <v>1303</v>
      </c>
      <c r="H735">
        <v>3</v>
      </c>
      <c r="I735" t="s">
        <v>19</v>
      </c>
      <c r="J735">
        <v>35</v>
      </c>
      <c r="K735" t="s">
        <v>1980</v>
      </c>
    </row>
    <row r="736" spans="1:11" x14ac:dyDescent="0.65">
      <c r="A736">
        <v>480</v>
      </c>
      <c r="B736">
        <v>9.94</v>
      </c>
      <c r="C736">
        <v>9.9719999999999995</v>
      </c>
      <c r="D736">
        <v>0.6</v>
      </c>
      <c r="E736" t="s">
        <v>15</v>
      </c>
      <c r="F736" t="s">
        <v>6</v>
      </c>
      <c r="G736" s="2" t="s">
        <v>1172</v>
      </c>
      <c r="H736">
        <v>4</v>
      </c>
      <c r="I736" t="s">
        <v>19</v>
      </c>
      <c r="J736">
        <v>35</v>
      </c>
      <c r="K736" t="s">
        <v>1589</v>
      </c>
    </row>
    <row r="737" spans="1:11" x14ac:dyDescent="0.65">
      <c r="A737">
        <v>480</v>
      </c>
      <c r="B737">
        <v>9.94</v>
      </c>
      <c r="C737">
        <v>9.9719999999999995</v>
      </c>
      <c r="D737">
        <v>0.6</v>
      </c>
      <c r="E737" t="s">
        <v>36</v>
      </c>
      <c r="F737" t="s">
        <v>0</v>
      </c>
      <c r="G737" s="2" t="s">
        <v>1277</v>
      </c>
      <c r="H737">
        <v>3</v>
      </c>
      <c r="I737" t="s">
        <v>19</v>
      </c>
      <c r="J737">
        <v>35</v>
      </c>
      <c r="K737" t="s">
        <v>1589</v>
      </c>
    </row>
    <row r="738" spans="1:11" x14ac:dyDescent="0.65">
      <c r="A738">
        <v>1163</v>
      </c>
      <c r="B738">
        <v>10</v>
      </c>
      <c r="C738">
        <v>9.9740000000000002</v>
      </c>
      <c r="D738">
        <v>-0.4</v>
      </c>
      <c r="E738" t="s">
        <v>5</v>
      </c>
      <c r="F738" t="s">
        <v>6</v>
      </c>
      <c r="G738" s="2" t="s">
        <v>1266</v>
      </c>
      <c r="H738">
        <v>2</v>
      </c>
      <c r="I738" t="s">
        <v>19</v>
      </c>
      <c r="J738">
        <v>35</v>
      </c>
      <c r="K738" t="s">
        <v>1733</v>
      </c>
    </row>
    <row r="739" spans="1:11" x14ac:dyDescent="0.65">
      <c r="A739">
        <v>1017</v>
      </c>
      <c r="B739">
        <v>9.99</v>
      </c>
      <c r="C739">
        <v>9.9749999999999996</v>
      </c>
      <c r="D739">
        <v>-0.3</v>
      </c>
      <c r="E739" t="s">
        <v>238</v>
      </c>
      <c r="F739" t="s">
        <v>114</v>
      </c>
      <c r="G739" s="2" t="s">
        <v>1311</v>
      </c>
      <c r="H739">
        <v>4</v>
      </c>
      <c r="I739" t="s">
        <v>19</v>
      </c>
      <c r="J739">
        <v>35</v>
      </c>
      <c r="K739" t="s">
        <v>1585</v>
      </c>
    </row>
    <row r="740" spans="1:11" x14ac:dyDescent="0.65">
      <c r="A740">
        <v>752</v>
      </c>
      <c r="B740">
        <v>9.9700000000000006</v>
      </c>
      <c r="C740">
        <v>9.9760000000000009</v>
      </c>
      <c r="D740">
        <v>0.1</v>
      </c>
      <c r="E740" t="s">
        <v>22</v>
      </c>
      <c r="F740" t="s">
        <v>6</v>
      </c>
      <c r="G740" s="2" t="s">
        <v>1224</v>
      </c>
      <c r="H740">
        <v>2</v>
      </c>
      <c r="I740" t="s">
        <v>19</v>
      </c>
      <c r="J740">
        <v>35</v>
      </c>
      <c r="K740" t="s">
        <v>1824</v>
      </c>
    </row>
    <row r="741" spans="1:11" x14ac:dyDescent="0.65">
      <c r="A741">
        <v>645</v>
      </c>
      <c r="B741">
        <v>9.9600000000000009</v>
      </c>
      <c r="C741">
        <v>9.9770000000000003</v>
      </c>
      <c r="D741">
        <v>0.3</v>
      </c>
      <c r="E741" t="s">
        <v>36</v>
      </c>
      <c r="F741" t="s">
        <v>0</v>
      </c>
      <c r="G741" s="2" t="s">
        <v>1277</v>
      </c>
      <c r="H741">
        <v>2</v>
      </c>
      <c r="I741" t="s">
        <v>19</v>
      </c>
      <c r="J741">
        <v>35</v>
      </c>
      <c r="K741" t="s">
        <v>1649</v>
      </c>
    </row>
    <row r="742" spans="1:11" x14ac:dyDescent="0.65">
      <c r="A742">
        <v>562</v>
      </c>
      <c r="B742">
        <v>9.9499999999999993</v>
      </c>
      <c r="C742">
        <v>9.9819999999999993</v>
      </c>
      <c r="D742">
        <v>0.6</v>
      </c>
      <c r="E742" t="s">
        <v>12</v>
      </c>
      <c r="F742" t="s">
        <v>0</v>
      </c>
      <c r="G742" s="2" t="s">
        <v>1220</v>
      </c>
      <c r="H742">
        <v>3</v>
      </c>
      <c r="I742" t="s">
        <v>19</v>
      </c>
      <c r="J742">
        <v>35</v>
      </c>
      <c r="K742" t="s">
        <v>1570</v>
      </c>
    </row>
    <row r="743" spans="1:11" x14ac:dyDescent="0.65">
      <c r="A743">
        <v>884</v>
      </c>
      <c r="B743">
        <v>9.98</v>
      </c>
      <c r="C743">
        <v>9.9860000000000007</v>
      </c>
      <c r="D743">
        <v>0.1</v>
      </c>
      <c r="E743" t="s">
        <v>106</v>
      </c>
      <c r="F743" t="s">
        <v>6</v>
      </c>
      <c r="G743" s="2" t="s">
        <v>1410</v>
      </c>
      <c r="H743">
        <v>3</v>
      </c>
      <c r="I743" t="s">
        <v>19</v>
      </c>
      <c r="J743">
        <v>35</v>
      </c>
      <c r="K743" t="s">
        <v>1824</v>
      </c>
    </row>
    <row r="744" spans="1:11" x14ac:dyDescent="0.65">
      <c r="A744">
        <v>752</v>
      </c>
      <c r="B744">
        <v>9.9700000000000006</v>
      </c>
      <c r="C744">
        <v>9.9870000000000001</v>
      </c>
      <c r="D744">
        <v>0.3</v>
      </c>
      <c r="E744" t="s">
        <v>197</v>
      </c>
      <c r="F744" t="s">
        <v>0</v>
      </c>
      <c r="G744" s="2" t="s">
        <v>1215</v>
      </c>
      <c r="H744">
        <v>3</v>
      </c>
      <c r="I744" t="s">
        <v>19</v>
      </c>
      <c r="J744">
        <v>35</v>
      </c>
      <c r="K744" t="s">
        <v>1649</v>
      </c>
    </row>
    <row r="745" spans="1:11" x14ac:dyDescent="0.65">
      <c r="A745">
        <v>1017</v>
      </c>
      <c r="B745">
        <v>9.99</v>
      </c>
      <c r="C745">
        <v>9.9909999999999997</v>
      </c>
      <c r="D745">
        <v>0</v>
      </c>
      <c r="E745" t="s">
        <v>15</v>
      </c>
      <c r="F745" t="s">
        <v>6</v>
      </c>
      <c r="G745" s="2" t="s">
        <v>1172</v>
      </c>
      <c r="H745">
        <v>1</v>
      </c>
      <c r="I745" t="s">
        <v>19</v>
      </c>
      <c r="J745">
        <v>35</v>
      </c>
      <c r="K745" t="s">
        <v>2032</v>
      </c>
    </row>
    <row r="746" spans="1:11" x14ac:dyDescent="0.65">
      <c r="A746">
        <v>645</v>
      </c>
      <c r="B746">
        <v>9.9600000000000009</v>
      </c>
      <c r="C746">
        <v>9.9920000000000009</v>
      </c>
      <c r="D746">
        <v>0.6</v>
      </c>
      <c r="E746" t="s">
        <v>197</v>
      </c>
      <c r="F746" t="s">
        <v>0</v>
      </c>
      <c r="G746" s="2" t="s">
        <v>1215</v>
      </c>
      <c r="H746">
        <v>4</v>
      </c>
      <c r="I746" t="s">
        <v>19</v>
      </c>
      <c r="J746">
        <v>35</v>
      </c>
      <c r="K746" t="s">
        <v>1570</v>
      </c>
    </row>
    <row r="747" spans="1:11" x14ac:dyDescent="0.65">
      <c r="A747">
        <v>1516</v>
      </c>
      <c r="B747">
        <v>10.02</v>
      </c>
      <c r="C747">
        <v>9.9939999999999998</v>
      </c>
      <c r="D747">
        <v>-0.4</v>
      </c>
      <c r="E747" t="s">
        <v>81</v>
      </c>
      <c r="F747" t="s">
        <v>6</v>
      </c>
      <c r="G747" s="2" t="s">
        <v>1227</v>
      </c>
      <c r="H747">
        <v>4</v>
      </c>
      <c r="I747" t="s">
        <v>19</v>
      </c>
      <c r="J747">
        <v>35</v>
      </c>
      <c r="K747" t="s">
        <v>1980</v>
      </c>
    </row>
    <row r="748" spans="1:11" x14ac:dyDescent="0.65">
      <c r="A748">
        <v>225</v>
      </c>
      <c r="B748">
        <v>9.89</v>
      </c>
      <c r="C748">
        <v>9.9949999999999992</v>
      </c>
      <c r="D748">
        <v>1.3</v>
      </c>
      <c r="E748" t="s">
        <v>36</v>
      </c>
      <c r="F748" t="s">
        <v>0</v>
      </c>
      <c r="G748" s="2" t="s">
        <v>1277</v>
      </c>
      <c r="H748">
        <v>2</v>
      </c>
      <c r="I748" t="s">
        <v>19</v>
      </c>
      <c r="J748">
        <v>35</v>
      </c>
      <c r="K748" t="s">
        <v>1561</v>
      </c>
    </row>
    <row r="749" spans="1:11" x14ac:dyDescent="0.65">
      <c r="A749">
        <v>1334</v>
      </c>
      <c r="B749">
        <v>10.01</v>
      </c>
      <c r="C749">
        <v>9.9949999999999992</v>
      </c>
      <c r="D749">
        <v>-0.3</v>
      </c>
      <c r="E749" t="s">
        <v>187</v>
      </c>
      <c r="F749" t="s">
        <v>6</v>
      </c>
      <c r="G749" s="2" t="s">
        <v>1257</v>
      </c>
      <c r="H749">
        <v>2</v>
      </c>
      <c r="I749" t="s">
        <v>19</v>
      </c>
      <c r="J749">
        <v>35</v>
      </c>
      <c r="K749" t="s">
        <v>1828</v>
      </c>
    </row>
    <row r="750" spans="1:11" x14ac:dyDescent="0.65">
      <c r="A750">
        <v>2819</v>
      </c>
      <c r="B750">
        <v>10.07</v>
      </c>
      <c r="C750">
        <v>9.9960000000000004</v>
      </c>
      <c r="D750">
        <v>-1.3</v>
      </c>
      <c r="E750" t="s">
        <v>36</v>
      </c>
      <c r="F750" t="s">
        <v>0</v>
      </c>
      <c r="G750" s="2" t="s">
        <v>1277</v>
      </c>
      <c r="H750">
        <v>3</v>
      </c>
      <c r="I750" t="s">
        <v>19</v>
      </c>
      <c r="J750">
        <v>35</v>
      </c>
      <c r="K750" t="s">
        <v>1572</v>
      </c>
    </row>
    <row r="751" spans="1:11" x14ac:dyDescent="0.65">
      <c r="A751">
        <v>1017</v>
      </c>
      <c r="B751">
        <v>9.99</v>
      </c>
      <c r="C751">
        <v>10.002000000000001</v>
      </c>
      <c r="D751">
        <v>0.2</v>
      </c>
      <c r="E751" t="s">
        <v>125</v>
      </c>
      <c r="F751" t="s">
        <v>6</v>
      </c>
      <c r="G751" s="2" t="s">
        <v>1155</v>
      </c>
      <c r="H751">
        <v>2</v>
      </c>
      <c r="I751" t="s">
        <v>19</v>
      </c>
      <c r="J751">
        <v>35</v>
      </c>
      <c r="K751" t="s">
        <v>1673</v>
      </c>
    </row>
    <row r="752" spans="1:11" x14ac:dyDescent="0.65">
      <c r="A752">
        <v>3154</v>
      </c>
      <c r="B752">
        <v>10.08</v>
      </c>
      <c r="C752">
        <v>10.006</v>
      </c>
      <c r="D752">
        <v>-1.3</v>
      </c>
      <c r="E752" t="s">
        <v>131</v>
      </c>
      <c r="F752" t="s">
        <v>0</v>
      </c>
      <c r="G752" s="2" t="s">
        <v>1163</v>
      </c>
      <c r="H752">
        <v>4</v>
      </c>
      <c r="I752" t="s">
        <v>19</v>
      </c>
      <c r="J752">
        <v>35</v>
      </c>
      <c r="K752" t="s">
        <v>1572</v>
      </c>
    </row>
    <row r="753" spans="1:11" x14ac:dyDescent="0.65">
      <c r="A753">
        <v>1017</v>
      </c>
      <c r="B753">
        <v>9.99</v>
      </c>
      <c r="C753">
        <v>10.007</v>
      </c>
      <c r="D753">
        <v>0.3</v>
      </c>
      <c r="E753" t="s">
        <v>12</v>
      </c>
      <c r="F753" t="s">
        <v>0</v>
      </c>
      <c r="G753" s="2" t="s">
        <v>1220</v>
      </c>
      <c r="H753">
        <v>1</v>
      </c>
      <c r="I753" t="s">
        <v>19</v>
      </c>
      <c r="J753">
        <v>35</v>
      </c>
      <c r="K753" t="s">
        <v>2029</v>
      </c>
    </row>
    <row r="754" spans="1:11" x14ac:dyDescent="0.65">
      <c r="A754">
        <v>1936</v>
      </c>
      <c r="B754">
        <v>10.039999999999999</v>
      </c>
      <c r="C754">
        <v>10.007999999999999</v>
      </c>
      <c r="D754">
        <v>-0.6</v>
      </c>
      <c r="E754" t="s">
        <v>86</v>
      </c>
      <c r="F754" t="s">
        <v>6</v>
      </c>
      <c r="G754" s="2" t="s">
        <v>1200</v>
      </c>
      <c r="H754">
        <v>1</v>
      </c>
      <c r="I754" t="s">
        <v>19</v>
      </c>
      <c r="J754">
        <v>35</v>
      </c>
      <c r="K754" t="s">
        <v>2343</v>
      </c>
    </row>
    <row r="755" spans="1:11" x14ac:dyDescent="0.65">
      <c r="A755">
        <v>884</v>
      </c>
      <c r="B755">
        <v>9.98</v>
      </c>
      <c r="C755">
        <v>10.012</v>
      </c>
      <c r="D755">
        <v>0.6</v>
      </c>
      <c r="E755" t="s">
        <v>197</v>
      </c>
      <c r="F755" t="s">
        <v>0</v>
      </c>
      <c r="G755" s="2" t="s">
        <v>1215</v>
      </c>
      <c r="H755">
        <v>5</v>
      </c>
      <c r="I755" t="s">
        <v>19</v>
      </c>
      <c r="J755">
        <v>35</v>
      </c>
      <c r="K755" t="s">
        <v>1589</v>
      </c>
    </row>
    <row r="756" spans="1:11" x14ac:dyDescent="0.65">
      <c r="A756">
        <v>1936</v>
      </c>
      <c r="B756">
        <v>10.039999999999999</v>
      </c>
      <c r="C756">
        <v>10.013</v>
      </c>
      <c r="D756">
        <v>-0.4</v>
      </c>
      <c r="E756" t="s">
        <v>12</v>
      </c>
      <c r="F756" t="s">
        <v>0</v>
      </c>
      <c r="G756" s="2" t="s">
        <v>1220</v>
      </c>
      <c r="H756">
        <v>5</v>
      </c>
      <c r="I756" t="s">
        <v>19</v>
      </c>
      <c r="J756">
        <v>35</v>
      </c>
      <c r="K756" t="s">
        <v>1980</v>
      </c>
    </row>
    <row r="757" spans="1:11" x14ac:dyDescent="0.65">
      <c r="A757">
        <v>1699</v>
      </c>
      <c r="B757">
        <v>10.029999999999999</v>
      </c>
      <c r="C757">
        <v>10.015000000000001</v>
      </c>
      <c r="D757">
        <v>-0.3</v>
      </c>
      <c r="E757" t="s">
        <v>73</v>
      </c>
      <c r="F757" t="s">
        <v>74</v>
      </c>
      <c r="G757" s="2" t="s">
        <v>1148</v>
      </c>
      <c r="H757">
        <v>5</v>
      </c>
      <c r="I757" t="s">
        <v>19</v>
      </c>
      <c r="J757">
        <v>35</v>
      </c>
      <c r="K757" t="s">
        <v>1585</v>
      </c>
    </row>
    <row r="758" spans="1:11" x14ac:dyDescent="0.65">
      <c r="A758">
        <v>1699</v>
      </c>
      <c r="B758">
        <v>10.029999999999999</v>
      </c>
      <c r="C758">
        <v>10.02</v>
      </c>
      <c r="D758">
        <v>-0.1</v>
      </c>
      <c r="E758" t="s">
        <v>113</v>
      </c>
      <c r="F758" t="s">
        <v>114</v>
      </c>
      <c r="G758" s="2" t="s">
        <v>1138</v>
      </c>
      <c r="H758">
        <v>1</v>
      </c>
      <c r="I758" t="s">
        <v>19</v>
      </c>
      <c r="J758">
        <v>35</v>
      </c>
      <c r="K758" t="s">
        <v>2257</v>
      </c>
    </row>
    <row r="759" spans="1:11" x14ac:dyDescent="0.65">
      <c r="A759">
        <v>1163</v>
      </c>
      <c r="B759">
        <v>10</v>
      </c>
      <c r="C759">
        <v>10.026999999999999</v>
      </c>
      <c r="D759">
        <v>0.5</v>
      </c>
      <c r="E759" t="s">
        <v>77</v>
      </c>
      <c r="F759" t="s">
        <v>6</v>
      </c>
      <c r="G759" s="2" t="s">
        <v>1133</v>
      </c>
      <c r="H759">
        <v>1</v>
      </c>
      <c r="I759" t="s">
        <v>19</v>
      </c>
      <c r="J759">
        <v>35</v>
      </c>
      <c r="K759" t="s">
        <v>2083</v>
      </c>
    </row>
    <row r="760" spans="1:11" x14ac:dyDescent="0.65">
      <c r="A760">
        <v>1334</v>
      </c>
      <c r="B760">
        <v>10.01</v>
      </c>
      <c r="C760">
        <v>10.026999999999999</v>
      </c>
      <c r="D760">
        <v>0.3</v>
      </c>
      <c r="E760" t="s">
        <v>225</v>
      </c>
      <c r="F760" t="s">
        <v>226</v>
      </c>
      <c r="G760" s="2" t="s">
        <v>1186</v>
      </c>
      <c r="H760">
        <v>2</v>
      </c>
      <c r="I760" t="s">
        <v>19</v>
      </c>
      <c r="J760">
        <v>35</v>
      </c>
      <c r="K760" t="s">
        <v>2136</v>
      </c>
    </row>
    <row r="761" spans="1:11" x14ac:dyDescent="0.65">
      <c r="A761">
        <v>1334</v>
      </c>
      <c r="B761">
        <v>10.01</v>
      </c>
      <c r="C761">
        <v>10.026999999999999</v>
      </c>
      <c r="D761">
        <v>0.3</v>
      </c>
      <c r="E761" t="s">
        <v>93</v>
      </c>
      <c r="F761" t="s">
        <v>94</v>
      </c>
      <c r="G761" s="2" t="s">
        <v>1141</v>
      </c>
      <c r="H761">
        <v>1</v>
      </c>
      <c r="I761" t="s">
        <v>19</v>
      </c>
      <c r="J761">
        <v>35</v>
      </c>
      <c r="K761" t="s">
        <v>2136</v>
      </c>
    </row>
    <row r="762" spans="1:11" x14ac:dyDescent="0.65">
      <c r="A762">
        <v>1516</v>
      </c>
      <c r="B762">
        <v>10.02</v>
      </c>
      <c r="C762">
        <v>10.026999999999999</v>
      </c>
      <c r="D762">
        <v>0.1</v>
      </c>
      <c r="E762" t="s">
        <v>34</v>
      </c>
      <c r="F762" t="s">
        <v>35</v>
      </c>
      <c r="G762" s="2" t="s">
        <v>1149</v>
      </c>
      <c r="H762">
        <v>4</v>
      </c>
      <c r="I762" t="s">
        <v>19</v>
      </c>
      <c r="J762">
        <v>35</v>
      </c>
      <c r="K762" t="s">
        <v>1824</v>
      </c>
    </row>
    <row r="763" spans="1:11" x14ac:dyDescent="0.65">
      <c r="A763">
        <v>1163</v>
      </c>
      <c r="B763">
        <v>10</v>
      </c>
      <c r="C763">
        <v>10.032</v>
      </c>
      <c r="D763">
        <v>0.6</v>
      </c>
      <c r="E763" t="s">
        <v>172</v>
      </c>
      <c r="F763" t="s">
        <v>114</v>
      </c>
      <c r="G763" s="2" t="s">
        <v>1352</v>
      </c>
      <c r="H763">
        <v>5</v>
      </c>
      <c r="I763" t="s">
        <v>19</v>
      </c>
      <c r="J763">
        <v>35</v>
      </c>
      <c r="K763" t="s">
        <v>1570</v>
      </c>
    </row>
    <row r="764" spans="1:11" x14ac:dyDescent="0.65">
      <c r="A764">
        <v>1334</v>
      </c>
      <c r="B764">
        <v>10.01</v>
      </c>
      <c r="C764">
        <v>10.032</v>
      </c>
      <c r="D764">
        <v>0.6</v>
      </c>
      <c r="E764" t="s">
        <v>5</v>
      </c>
      <c r="F764" t="s">
        <v>6</v>
      </c>
      <c r="G764" s="2" t="s">
        <v>1266</v>
      </c>
      <c r="H764">
        <v>6</v>
      </c>
      <c r="I764" t="s">
        <v>19</v>
      </c>
      <c r="J764">
        <v>35</v>
      </c>
      <c r="K764" t="s">
        <v>1570</v>
      </c>
    </row>
    <row r="765" spans="1:11" x14ac:dyDescent="0.65">
      <c r="A765">
        <v>1334</v>
      </c>
      <c r="B765">
        <v>10.01</v>
      </c>
      <c r="C765">
        <v>10.032</v>
      </c>
      <c r="D765">
        <v>0.6</v>
      </c>
      <c r="E765" t="s">
        <v>36</v>
      </c>
      <c r="F765" t="s">
        <v>0</v>
      </c>
      <c r="G765" s="2" t="s">
        <v>1277</v>
      </c>
      <c r="H765">
        <v>7</v>
      </c>
      <c r="I765" t="s">
        <v>19</v>
      </c>
      <c r="J765">
        <v>35</v>
      </c>
      <c r="K765" t="s">
        <v>1570</v>
      </c>
    </row>
    <row r="766" spans="1:11" x14ac:dyDescent="0.65">
      <c r="A766">
        <v>1516</v>
      </c>
      <c r="B766">
        <v>10.02</v>
      </c>
      <c r="C766">
        <v>10.032</v>
      </c>
      <c r="D766">
        <v>0.2</v>
      </c>
      <c r="E766" t="s">
        <v>8</v>
      </c>
      <c r="F766" t="s">
        <v>0</v>
      </c>
      <c r="G766" s="2" t="s">
        <v>1337</v>
      </c>
      <c r="H766">
        <v>1</v>
      </c>
      <c r="I766" t="s">
        <v>19</v>
      </c>
      <c r="J766">
        <v>35</v>
      </c>
      <c r="K766" t="s">
        <v>2189</v>
      </c>
    </row>
    <row r="767" spans="1:11" x14ac:dyDescent="0.65">
      <c r="A767">
        <v>1936</v>
      </c>
      <c r="B767">
        <v>10.039999999999999</v>
      </c>
      <c r="C767">
        <v>10.041</v>
      </c>
      <c r="D767">
        <v>0</v>
      </c>
      <c r="E767" t="s">
        <v>413</v>
      </c>
      <c r="F767" t="s">
        <v>156</v>
      </c>
      <c r="G767" s="2" t="s">
        <v>1173</v>
      </c>
      <c r="H767">
        <v>2</v>
      </c>
      <c r="I767" t="s">
        <v>19</v>
      </c>
      <c r="J767">
        <v>35</v>
      </c>
      <c r="K767" t="s">
        <v>2334</v>
      </c>
    </row>
    <row r="768" spans="1:11" x14ac:dyDescent="0.65">
      <c r="A768">
        <v>1936</v>
      </c>
      <c r="B768">
        <v>10.039999999999999</v>
      </c>
      <c r="C768">
        <v>10.041</v>
      </c>
      <c r="D768">
        <v>0</v>
      </c>
      <c r="E768" t="s">
        <v>90</v>
      </c>
      <c r="F768" t="s">
        <v>53</v>
      </c>
      <c r="G768" s="2" t="s">
        <v>1240</v>
      </c>
      <c r="H768">
        <v>1</v>
      </c>
      <c r="I768" t="s">
        <v>19</v>
      </c>
      <c r="J768">
        <v>35</v>
      </c>
      <c r="K768" t="s">
        <v>2334</v>
      </c>
    </row>
    <row r="769" spans="1:11" x14ac:dyDescent="0.65">
      <c r="A769">
        <v>1936</v>
      </c>
      <c r="B769">
        <v>10.039999999999999</v>
      </c>
      <c r="C769">
        <v>10.042</v>
      </c>
      <c r="D769">
        <v>0.2</v>
      </c>
      <c r="E769" t="s">
        <v>413</v>
      </c>
      <c r="F769" t="s">
        <v>156</v>
      </c>
      <c r="G769" s="2" t="s">
        <v>1173</v>
      </c>
      <c r="H769">
        <v>3</v>
      </c>
      <c r="I769" t="s">
        <v>19</v>
      </c>
      <c r="J769">
        <v>35</v>
      </c>
      <c r="K769" t="s">
        <v>1673</v>
      </c>
    </row>
    <row r="770" spans="1:11" x14ac:dyDescent="0.65">
      <c r="A770">
        <v>1699</v>
      </c>
      <c r="B770">
        <v>10.029999999999999</v>
      </c>
      <c r="C770">
        <v>10.047000000000001</v>
      </c>
      <c r="D770">
        <v>0.3</v>
      </c>
      <c r="E770" t="s">
        <v>225</v>
      </c>
      <c r="F770" t="s">
        <v>226</v>
      </c>
      <c r="G770" s="2" t="s">
        <v>1186</v>
      </c>
      <c r="H770">
        <v>4</v>
      </c>
      <c r="I770" t="s">
        <v>19</v>
      </c>
      <c r="J770">
        <v>35</v>
      </c>
      <c r="K770" t="s">
        <v>1649</v>
      </c>
    </row>
    <row r="771" spans="1:11" x14ac:dyDescent="0.65">
      <c r="A771">
        <v>1699</v>
      </c>
      <c r="B771">
        <v>10.029999999999999</v>
      </c>
      <c r="C771">
        <v>10.047000000000001</v>
      </c>
      <c r="D771">
        <v>0.3</v>
      </c>
      <c r="E771" t="s">
        <v>152</v>
      </c>
      <c r="F771" t="s">
        <v>0</v>
      </c>
      <c r="G771" s="2" t="s">
        <v>1214</v>
      </c>
      <c r="H771">
        <v>5</v>
      </c>
      <c r="I771" t="s">
        <v>19</v>
      </c>
      <c r="J771">
        <v>35</v>
      </c>
      <c r="K771" t="s">
        <v>1649</v>
      </c>
    </row>
    <row r="772" spans="1:11" x14ac:dyDescent="0.65">
      <c r="A772">
        <v>1936</v>
      </c>
      <c r="B772">
        <v>10.039999999999999</v>
      </c>
      <c r="C772">
        <v>10.047000000000001</v>
      </c>
      <c r="D772">
        <v>0.1</v>
      </c>
      <c r="E772" t="s">
        <v>67</v>
      </c>
      <c r="F772" t="s">
        <v>65</v>
      </c>
      <c r="G772" s="2" t="s">
        <v>1207</v>
      </c>
      <c r="H772">
        <v>1</v>
      </c>
      <c r="I772" t="s">
        <v>19</v>
      </c>
      <c r="J772">
        <v>35</v>
      </c>
      <c r="K772" t="s">
        <v>2333</v>
      </c>
    </row>
    <row r="773" spans="1:11" x14ac:dyDescent="0.65">
      <c r="A773">
        <v>2228</v>
      </c>
      <c r="B773">
        <v>10.050000000000001</v>
      </c>
      <c r="C773">
        <v>10.051</v>
      </c>
      <c r="D773">
        <v>0</v>
      </c>
      <c r="E773" t="s">
        <v>415</v>
      </c>
      <c r="F773" t="s">
        <v>100</v>
      </c>
      <c r="G773" s="2" t="s">
        <v>1295</v>
      </c>
      <c r="H773">
        <v>2</v>
      </c>
      <c r="I773" t="s">
        <v>19</v>
      </c>
      <c r="J773">
        <v>35</v>
      </c>
      <c r="K773" t="s">
        <v>2032</v>
      </c>
    </row>
    <row r="774" spans="1:11" x14ac:dyDescent="0.65">
      <c r="A774">
        <v>1699</v>
      </c>
      <c r="B774">
        <v>10.029999999999999</v>
      </c>
      <c r="C774">
        <v>10.052</v>
      </c>
      <c r="D774">
        <v>0.4</v>
      </c>
      <c r="E774" t="s">
        <v>159</v>
      </c>
      <c r="F774" t="s">
        <v>6</v>
      </c>
      <c r="G774" s="2" t="s">
        <v>1190</v>
      </c>
      <c r="H774">
        <v>1</v>
      </c>
      <c r="I774" t="s">
        <v>19</v>
      </c>
      <c r="J774">
        <v>35</v>
      </c>
      <c r="K774" t="s">
        <v>2251</v>
      </c>
    </row>
    <row r="775" spans="1:11" x14ac:dyDescent="0.65">
      <c r="A775">
        <v>3154</v>
      </c>
      <c r="B775">
        <v>10.08</v>
      </c>
      <c r="C775">
        <v>10.053000000000001</v>
      </c>
      <c r="D775">
        <v>-0.4</v>
      </c>
      <c r="E775" t="s">
        <v>140</v>
      </c>
      <c r="F775" t="s">
        <v>6</v>
      </c>
      <c r="G775" s="2" t="s">
        <v>1169</v>
      </c>
      <c r="H775">
        <v>3</v>
      </c>
      <c r="I775" t="s">
        <v>19</v>
      </c>
      <c r="J775">
        <v>35</v>
      </c>
      <c r="K775" t="s">
        <v>1733</v>
      </c>
    </row>
    <row r="776" spans="1:11" x14ac:dyDescent="0.65">
      <c r="A776">
        <v>1936</v>
      </c>
      <c r="B776">
        <v>10.039999999999999</v>
      </c>
      <c r="C776">
        <v>10.057</v>
      </c>
      <c r="D776">
        <v>0.3</v>
      </c>
      <c r="E776" t="s">
        <v>187</v>
      </c>
      <c r="F776" t="s">
        <v>6</v>
      </c>
      <c r="G776" s="2" t="s">
        <v>1257</v>
      </c>
      <c r="H776">
        <v>3</v>
      </c>
      <c r="I776" t="s">
        <v>19</v>
      </c>
      <c r="J776">
        <v>35</v>
      </c>
      <c r="K776" t="s">
        <v>2136</v>
      </c>
    </row>
    <row r="777" spans="1:11" x14ac:dyDescent="0.65">
      <c r="A777">
        <v>1936</v>
      </c>
      <c r="B777">
        <v>10.039999999999999</v>
      </c>
      <c r="C777">
        <v>10.057</v>
      </c>
      <c r="D777">
        <v>0.3</v>
      </c>
      <c r="E777" t="s">
        <v>130</v>
      </c>
      <c r="F777" t="s">
        <v>6</v>
      </c>
      <c r="G777" s="2" t="s">
        <v>1162</v>
      </c>
      <c r="H777">
        <v>6</v>
      </c>
      <c r="I777" t="s">
        <v>19</v>
      </c>
      <c r="J777">
        <v>35</v>
      </c>
      <c r="K777" t="s">
        <v>1649</v>
      </c>
    </row>
    <row r="778" spans="1:11" x14ac:dyDescent="0.65">
      <c r="A778">
        <v>3154</v>
      </c>
      <c r="B778">
        <v>10.08</v>
      </c>
      <c r="C778">
        <v>10.058999999999999</v>
      </c>
      <c r="D778">
        <v>-0.4</v>
      </c>
      <c r="E778" t="s">
        <v>113</v>
      </c>
      <c r="F778" t="s">
        <v>114</v>
      </c>
      <c r="G778" s="2" t="s">
        <v>1138</v>
      </c>
      <c r="H778">
        <v>1</v>
      </c>
      <c r="I778" t="s">
        <v>19</v>
      </c>
      <c r="J778">
        <v>35</v>
      </c>
      <c r="K778" t="s">
        <v>2672</v>
      </c>
    </row>
    <row r="779" spans="1:11" x14ac:dyDescent="0.65">
      <c r="A779">
        <v>2513</v>
      </c>
      <c r="B779">
        <v>10.06</v>
      </c>
      <c r="C779">
        <v>10.061</v>
      </c>
      <c r="D779">
        <v>0</v>
      </c>
      <c r="E779" t="s">
        <v>330</v>
      </c>
      <c r="F779" t="s">
        <v>114</v>
      </c>
      <c r="G779" s="2" t="s">
        <v>1145</v>
      </c>
      <c r="H779">
        <v>3</v>
      </c>
      <c r="I779" t="s">
        <v>19</v>
      </c>
      <c r="J779">
        <v>35</v>
      </c>
      <c r="K779" t="s">
        <v>2334</v>
      </c>
    </row>
    <row r="780" spans="1:11" x14ac:dyDescent="0.65">
      <c r="A780">
        <v>2513</v>
      </c>
      <c r="B780">
        <v>10.06</v>
      </c>
      <c r="C780">
        <v>10.061</v>
      </c>
      <c r="D780">
        <v>0</v>
      </c>
      <c r="E780" t="s">
        <v>245</v>
      </c>
      <c r="F780" t="s">
        <v>6</v>
      </c>
      <c r="G780" s="2" t="s">
        <v>1242</v>
      </c>
      <c r="H780">
        <v>4</v>
      </c>
      <c r="I780" t="s">
        <v>19</v>
      </c>
      <c r="J780">
        <v>35</v>
      </c>
      <c r="K780" t="s">
        <v>2334</v>
      </c>
    </row>
    <row r="781" spans="1:11" x14ac:dyDescent="0.65">
      <c r="A781">
        <v>1516</v>
      </c>
      <c r="B781">
        <v>10.02</v>
      </c>
      <c r="C781">
        <v>10.063000000000001</v>
      </c>
      <c r="D781">
        <v>0.8</v>
      </c>
      <c r="E781" t="s">
        <v>12</v>
      </c>
      <c r="F781" t="s">
        <v>0</v>
      </c>
      <c r="G781" s="2" t="s">
        <v>1220</v>
      </c>
      <c r="H781">
        <v>1</v>
      </c>
      <c r="I781" t="s">
        <v>19</v>
      </c>
      <c r="J781">
        <v>35</v>
      </c>
      <c r="K781" t="s">
        <v>2183</v>
      </c>
    </row>
    <row r="782" spans="1:11" x14ac:dyDescent="0.65">
      <c r="A782">
        <v>1699</v>
      </c>
      <c r="B782">
        <v>10.029999999999999</v>
      </c>
      <c r="C782">
        <v>10.063000000000001</v>
      </c>
      <c r="D782">
        <v>0.6</v>
      </c>
      <c r="E782" t="s">
        <v>99</v>
      </c>
      <c r="F782" t="s">
        <v>100</v>
      </c>
      <c r="G782" s="2" t="s">
        <v>1303</v>
      </c>
      <c r="H782">
        <v>6</v>
      </c>
      <c r="I782" t="s">
        <v>19</v>
      </c>
      <c r="J782">
        <v>35</v>
      </c>
      <c r="K782" t="s">
        <v>1589</v>
      </c>
    </row>
    <row r="783" spans="1:11" x14ac:dyDescent="0.65">
      <c r="A783">
        <v>3512</v>
      </c>
      <c r="B783">
        <v>10.09</v>
      </c>
      <c r="C783">
        <v>10.063000000000001</v>
      </c>
      <c r="D783">
        <v>-0.4</v>
      </c>
      <c r="E783" t="s">
        <v>81</v>
      </c>
      <c r="F783" t="s">
        <v>6</v>
      </c>
      <c r="G783" s="2" t="s">
        <v>1227</v>
      </c>
      <c r="H783">
        <v>4</v>
      </c>
      <c r="I783" t="s">
        <v>19</v>
      </c>
      <c r="J783">
        <v>35</v>
      </c>
      <c r="K783" t="s">
        <v>1733</v>
      </c>
    </row>
    <row r="784" spans="1:11" x14ac:dyDescent="0.65">
      <c r="A784">
        <v>3154</v>
      </c>
      <c r="B784">
        <v>10.08</v>
      </c>
      <c r="C784">
        <v>10.065</v>
      </c>
      <c r="D784">
        <v>-0.3</v>
      </c>
      <c r="E784" t="s">
        <v>90</v>
      </c>
      <c r="F784" t="s">
        <v>53</v>
      </c>
      <c r="G784" s="2" t="s">
        <v>1240</v>
      </c>
      <c r="H784">
        <v>3</v>
      </c>
      <c r="I784" t="s">
        <v>19</v>
      </c>
      <c r="J784">
        <v>35</v>
      </c>
      <c r="K784" t="s">
        <v>1828</v>
      </c>
    </row>
    <row r="785" spans="1:11" x14ac:dyDescent="0.65">
      <c r="A785">
        <v>2513</v>
      </c>
      <c r="B785">
        <v>10.06</v>
      </c>
      <c r="C785">
        <v>10.077</v>
      </c>
      <c r="D785">
        <v>0.3</v>
      </c>
      <c r="E785" t="s">
        <v>416</v>
      </c>
      <c r="F785" t="s">
        <v>6</v>
      </c>
      <c r="G785" s="2" t="s">
        <v>1359</v>
      </c>
      <c r="H785">
        <v>2</v>
      </c>
      <c r="I785" t="s">
        <v>19</v>
      </c>
      <c r="J785">
        <v>35</v>
      </c>
      <c r="K785" t="s">
        <v>2029</v>
      </c>
    </row>
    <row r="786" spans="1:11" x14ac:dyDescent="0.65">
      <c r="A786">
        <v>2513</v>
      </c>
      <c r="B786">
        <v>10.06</v>
      </c>
      <c r="C786">
        <v>10.077</v>
      </c>
      <c r="D786">
        <v>0.3</v>
      </c>
      <c r="E786" t="s">
        <v>99</v>
      </c>
      <c r="F786" t="s">
        <v>100</v>
      </c>
      <c r="G786" s="2" t="s">
        <v>1303</v>
      </c>
      <c r="H786">
        <v>7</v>
      </c>
      <c r="I786" t="s">
        <v>19</v>
      </c>
      <c r="J786">
        <v>35</v>
      </c>
      <c r="K786" t="s">
        <v>1649</v>
      </c>
    </row>
    <row r="787" spans="1:11" x14ac:dyDescent="0.65">
      <c r="A787">
        <v>3154</v>
      </c>
      <c r="B787">
        <v>10.08</v>
      </c>
      <c r="C787">
        <v>10.087</v>
      </c>
      <c r="D787">
        <v>0.1</v>
      </c>
      <c r="E787" t="s">
        <v>187</v>
      </c>
      <c r="F787" t="s">
        <v>6</v>
      </c>
      <c r="G787" s="2" t="s">
        <v>1257</v>
      </c>
      <c r="H787">
        <v>2</v>
      </c>
      <c r="I787" t="s">
        <v>19</v>
      </c>
      <c r="J787">
        <v>35</v>
      </c>
      <c r="K787" t="s">
        <v>2333</v>
      </c>
    </row>
    <row r="788" spans="1:11" x14ac:dyDescent="0.65">
      <c r="A788">
        <v>3154</v>
      </c>
      <c r="B788">
        <v>10.08</v>
      </c>
      <c r="C788">
        <v>10.097</v>
      </c>
      <c r="D788">
        <v>0.3</v>
      </c>
      <c r="E788" t="s">
        <v>644</v>
      </c>
      <c r="F788" t="s">
        <v>114</v>
      </c>
      <c r="G788" s="2" t="s">
        <v>1333</v>
      </c>
      <c r="H788">
        <v>4</v>
      </c>
      <c r="I788" t="s">
        <v>19</v>
      </c>
      <c r="J788">
        <v>35</v>
      </c>
      <c r="K788" t="s">
        <v>2136</v>
      </c>
    </row>
    <row r="789" spans="1:11" x14ac:dyDescent="0.65">
      <c r="A789">
        <v>3512</v>
      </c>
      <c r="B789">
        <v>10.09</v>
      </c>
      <c r="C789">
        <v>10.097</v>
      </c>
      <c r="D789">
        <v>0.1</v>
      </c>
      <c r="E789" t="s">
        <v>166</v>
      </c>
      <c r="F789" t="s">
        <v>167</v>
      </c>
      <c r="G789" s="2" t="s">
        <v>1183</v>
      </c>
      <c r="H789">
        <v>4</v>
      </c>
      <c r="I789" t="s">
        <v>19</v>
      </c>
      <c r="J789">
        <v>35</v>
      </c>
      <c r="K789" t="s">
        <v>1583</v>
      </c>
    </row>
    <row r="790" spans="1:11" x14ac:dyDescent="0.65">
      <c r="A790">
        <v>3512</v>
      </c>
      <c r="B790">
        <v>10.09</v>
      </c>
      <c r="C790">
        <v>10.102</v>
      </c>
      <c r="D790">
        <v>0.2</v>
      </c>
      <c r="E790" t="s">
        <v>225</v>
      </c>
      <c r="F790" t="s">
        <v>226</v>
      </c>
      <c r="G790" s="2" t="s">
        <v>1186</v>
      </c>
      <c r="H790">
        <v>4</v>
      </c>
      <c r="I790" t="s">
        <v>19</v>
      </c>
      <c r="J790">
        <v>35</v>
      </c>
      <c r="K790" t="s">
        <v>1673</v>
      </c>
    </row>
    <row r="791" spans="1:11" x14ac:dyDescent="0.65">
      <c r="A791">
        <v>3512</v>
      </c>
      <c r="B791">
        <v>10.09</v>
      </c>
      <c r="C791">
        <v>10.102</v>
      </c>
      <c r="D791">
        <v>0.2</v>
      </c>
      <c r="E791" t="s">
        <v>81</v>
      </c>
      <c r="F791" t="s">
        <v>6</v>
      </c>
      <c r="G791" s="2" t="s">
        <v>1227</v>
      </c>
      <c r="H791">
        <v>2</v>
      </c>
      <c r="I791" t="s">
        <v>19</v>
      </c>
      <c r="J791">
        <v>35</v>
      </c>
      <c r="K791" t="s">
        <v>2189</v>
      </c>
    </row>
    <row r="792" spans="1:11" x14ac:dyDescent="0.65">
      <c r="A792">
        <v>2819</v>
      </c>
      <c r="B792">
        <v>10.07</v>
      </c>
      <c r="C792">
        <v>10.103</v>
      </c>
      <c r="D792">
        <v>0.6</v>
      </c>
      <c r="E792" t="s">
        <v>225</v>
      </c>
      <c r="F792" t="s">
        <v>226</v>
      </c>
      <c r="G792" s="2" t="s">
        <v>1186</v>
      </c>
      <c r="H792">
        <v>7</v>
      </c>
      <c r="I792" t="s">
        <v>19</v>
      </c>
      <c r="J792">
        <v>35</v>
      </c>
      <c r="K792" t="s">
        <v>1589</v>
      </c>
    </row>
    <row r="793" spans="1:11" x14ac:dyDescent="0.65">
      <c r="A793">
        <v>3154</v>
      </c>
      <c r="B793">
        <v>10.08</v>
      </c>
      <c r="C793">
        <v>10.108000000000001</v>
      </c>
      <c r="D793">
        <v>0.5</v>
      </c>
      <c r="E793" t="s">
        <v>186</v>
      </c>
      <c r="F793" t="s">
        <v>6</v>
      </c>
      <c r="G793" s="2" t="s">
        <v>1193</v>
      </c>
      <c r="H793">
        <v>1</v>
      </c>
      <c r="I793" t="s">
        <v>19</v>
      </c>
      <c r="J793">
        <v>35</v>
      </c>
      <c r="K793" t="s">
        <v>2667</v>
      </c>
    </row>
    <row r="794" spans="1:11" x14ac:dyDescent="0.65">
      <c r="A794">
        <v>2513</v>
      </c>
      <c r="B794">
        <v>10.06</v>
      </c>
      <c r="C794">
        <v>10.113</v>
      </c>
      <c r="D794">
        <v>1</v>
      </c>
      <c r="E794" t="s">
        <v>113</v>
      </c>
      <c r="F794" t="s">
        <v>114</v>
      </c>
      <c r="G794" s="2" t="s">
        <v>1138</v>
      </c>
      <c r="H794">
        <v>1</v>
      </c>
      <c r="I794" t="s">
        <v>19</v>
      </c>
      <c r="J794">
        <v>35</v>
      </c>
      <c r="K794" t="s">
        <v>2486</v>
      </c>
    </row>
    <row r="795" spans="1:11" x14ac:dyDescent="0.65">
      <c r="A795">
        <v>3512</v>
      </c>
      <c r="B795">
        <v>10.09</v>
      </c>
      <c r="C795">
        <v>10.113</v>
      </c>
      <c r="D795">
        <v>0.4</v>
      </c>
      <c r="E795" t="s">
        <v>64</v>
      </c>
      <c r="F795" t="s">
        <v>65</v>
      </c>
      <c r="G795" s="2" t="s">
        <v>1264</v>
      </c>
      <c r="H795">
        <v>2</v>
      </c>
      <c r="I795" t="s">
        <v>19</v>
      </c>
      <c r="J795">
        <v>35</v>
      </c>
      <c r="K795" t="s">
        <v>2251</v>
      </c>
    </row>
    <row r="796" spans="1:11" x14ac:dyDescent="0.65">
      <c r="A796">
        <v>2228</v>
      </c>
      <c r="B796">
        <v>10.050000000000001</v>
      </c>
      <c r="C796">
        <v>10.117000000000001</v>
      </c>
      <c r="D796">
        <v>1.3</v>
      </c>
      <c r="E796" t="s">
        <v>421</v>
      </c>
      <c r="F796" t="s">
        <v>0</v>
      </c>
      <c r="G796" s="2" t="s">
        <v>1271</v>
      </c>
      <c r="H796">
        <v>3</v>
      </c>
      <c r="I796" t="s">
        <v>19</v>
      </c>
      <c r="J796">
        <v>35</v>
      </c>
      <c r="K796" t="s">
        <v>1561</v>
      </c>
    </row>
    <row r="797" spans="1:11" x14ac:dyDescent="0.65">
      <c r="A797">
        <v>3512</v>
      </c>
      <c r="B797">
        <v>10.09</v>
      </c>
      <c r="C797">
        <v>10.132999999999999</v>
      </c>
      <c r="D797">
        <v>0.8</v>
      </c>
      <c r="E797" t="s">
        <v>15</v>
      </c>
      <c r="F797" t="s">
        <v>6</v>
      </c>
      <c r="G797" s="2" t="s">
        <v>1172</v>
      </c>
      <c r="H797">
        <v>2</v>
      </c>
      <c r="I797" t="s">
        <v>19</v>
      </c>
      <c r="J797">
        <v>35</v>
      </c>
      <c r="K797" t="s">
        <v>2183</v>
      </c>
    </row>
    <row r="798" spans="1:11" x14ac:dyDescent="0.65">
      <c r="A798">
        <v>130</v>
      </c>
      <c r="B798">
        <v>9.86</v>
      </c>
      <c r="D798">
        <v>2</v>
      </c>
      <c r="E798" t="s">
        <v>12</v>
      </c>
      <c r="F798" t="s">
        <v>0</v>
      </c>
      <c r="G798" s="2" t="s">
        <v>1220</v>
      </c>
      <c r="H798">
        <v>1</v>
      </c>
      <c r="I798" t="s">
        <v>97</v>
      </c>
      <c r="J798">
        <v>150</v>
      </c>
      <c r="K798" t="s">
        <v>1641</v>
      </c>
    </row>
    <row r="799" spans="1:11" x14ac:dyDescent="0.65">
      <c r="A799">
        <v>256</v>
      </c>
      <c r="B799">
        <v>9.9</v>
      </c>
      <c r="D799">
        <v>1.8</v>
      </c>
      <c r="E799" t="s">
        <v>12</v>
      </c>
      <c r="F799" t="s">
        <v>0</v>
      </c>
      <c r="G799" s="2" t="s">
        <v>1220</v>
      </c>
      <c r="H799" t="s">
        <v>30</v>
      </c>
      <c r="I799" t="s">
        <v>97</v>
      </c>
      <c r="J799">
        <v>150</v>
      </c>
      <c r="K799" t="s">
        <v>1641</v>
      </c>
    </row>
    <row r="800" spans="1:11" x14ac:dyDescent="0.65">
      <c r="A800">
        <v>1017</v>
      </c>
      <c r="B800">
        <v>9.99</v>
      </c>
      <c r="D800">
        <v>0.2</v>
      </c>
      <c r="E800" t="s">
        <v>225</v>
      </c>
      <c r="F800" t="s">
        <v>226</v>
      </c>
      <c r="G800" s="2" t="s">
        <v>1186</v>
      </c>
      <c r="H800">
        <v>1</v>
      </c>
      <c r="I800" t="s">
        <v>97</v>
      </c>
      <c r="J800">
        <v>150</v>
      </c>
      <c r="K800" t="s">
        <v>2017</v>
      </c>
    </row>
    <row r="801" spans="1:11" x14ac:dyDescent="0.65">
      <c r="A801">
        <v>1699</v>
      </c>
      <c r="B801">
        <v>10.029999999999999</v>
      </c>
      <c r="D801">
        <v>1.7</v>
      </c>
      <c r="E801" t="s">
        <v>113</v>
      </c>
      <c r="F801" t="s">
        <v>114</v>
      </c>
      <c r="G801" s="2" t="s">
        <v>1138</v>
      </c>
      <c r="H801">
        <v>1</v>
      </c>
      <c r="I801" t="s">
        <v>97</v>
      </c>
      <c r="J801">
        <v>150</v>
      </c>
      <c r="K801" t="s">
        <v>2237</v>
      </c>
    </row>
    <row r="802" spans="1:11" x14ac:dyDescent="0.65">
      <c r="A802">
        <v>1936</v>
      </c>
      <c r="B802">
        <v>10.039999999999999</v>
      </c>
      <c r="D802">
        <v>0</v>
      </c>
      <c r="E802" t="s">
        <v>157</v>
      </c>
      <c r="F802" t="s">
        <v>6</v>
      </c>
      <c r="G802" s="2" t="s">
        <v>1318</v>
      </c>
      <c r="H802" t="s">
        <v>58</v>
      </c>
      <c r="I802" t="s">
        <v>97</v>
      </c>
      <c r="J802">
        <v>150</v>
      </c>
      <c r="K802" t="s">
        <v>2311</v>
      </c>
    </row>
    <row r="803" spans="1:11" x14ac:dyDescent="0.65">
      <c r="A803">
        <v>1936</v>
      </c>
      <c r="B803">
        <v>10.039999999999999</v>
      </c>
      <c r="D803">
        <v>0.3</v>
      </c>
      <c r="E803" t="s">
        <v>639</v>
      </c>
      <c r="F803" t="s">
        <v>114</v>
      </c>
      <c r="G803" s="2" t="s">
        <v>1258</v>
      </c>
      <c r="H803">
        <v>1</v>
      </c>
      <c r="I803" t="s">
        <v>97</v>
      </c>
      <c r="J803">
        <v>150</v>
      </c>
      <c r="K803" t="s">
        <v>1838</v>
      </c>
    </row>
    <row r="804" spans="1:11" x14ac:dyDescent="0.65">
      <c r="A804">
        <v>2228</v>
      </c>
      <c r="B804">
        <v>10.050000000000001</v>
      </c>
      <c r="D804">
        <v>0</v>
      </c>
      <c r="E804" t="s">
        <v>84</v>
      </c>
      <c r="F804" t="s">
        <v>6</v>
      </c>
      <c r="G804" s="2" t="s">
        <v>1241</v>
      </c>
      <c r="H804" t="s">
        <v>129</v>
      </c>
      <c r="I804" t="s">
        <v>97</v>
      </c>
      <c r="J804">
        <v>150</v>
      </c>
      <c r="K804" t="s">
        <v>2311</v>
      </c>
    </row>
    <row r="805" spans="1:11" x14ac:dyDescent="0.65">
      <c r="A805">
        <v>2228</v>
      </c>
      <c r="B805">
        <v>10.050000000000001</v>
      </c>
      <c r="D805">
        <v>1.1000000000000001</v>
      </c>
      <c r="E805" t="s">
        <v>86</v>
      </c>
      <c r="F805" t="s">
        <v>6</v>
      </c>
      <c r="G805" s="2" t="s">
        <v>1200</v>
      </c>
      <c r="H805">
        <v>1</v>
      </c>
      <c r="I805" t="s">
        <v>97</v>
      </c>
      <c r="J805">
        <v>150</v>
      </c>
      <c r="K805" t="s">
        <v>2398</v>
      </c>
    </row>
    <row r="806" spans="1:11" x14ac:dyDescent="0.65">
      <c r="A806">
        <v>2819</v>
      </c>
      <c r="B806">
        <v>10.07</v>
      </c>
      <c r="D806">
        <v>1.5</v>
      </c>
      <c r="E806" t="s">
        <v>292</v>
      </c>
      <c r="F806" t="s">
        <v>6</v>
      </c>
      <c r="G806" s="2" t="s">
        <v>1135</v>
      </c>
      <c r="H806">
        <v>1</v>
      </c>
      <c r="I806" t="s">
        <v>97</v>
      </c>
      <c r="J806">
        <v>150</v>
      </c>
      <c r="K806" t="s">
        <v>2580</v>
      </c>
    </row>
    <row r="807" spans="1:11" x14ac:dyDescent="0.65">
      <c r="A807">
        <v>2819</v>
      </c>
      <c r="B807">
        <v>10.07</v>
      </c>
      <c r="D807">
        <v>0.2</v>
      </c>
      <c r="E807" t="s">
        <v>197</v>
      </c>
      <c r="F807" t="s">
        <v>0</v>
      </c>
      <c r="G807" s="2" t="s">
        <v>1215</v>
      </c>
      <c r="H807">
        <v>2</v>
      </c>
      <c r="I807" t="s">
        <v>97</v>
      </c>
      <c r="J807">
        <v>150</v>
      </c>
      <c r="K807" t="s">
        <v>2017</v>
      </c>
    </row>
    <row r="808" spans="1:11" x14ac:dyDescent="0.65">
      <c r="A808">
        <v>3154</v>
      </c>
      <c r="B808">
        <v>10.08</v>
      </c>
      <c r="D808">
        <v>1</v>
      </c>
      <c r="E808" t="s">
        <v>868</v>
      </c>
      <c r="F808" t="s">
        <v>869</v>
      </c>
      <c r="G808" s="2" t="s">
        <v>1321</v>
      </c>
      <c r="H808">
        <v>1</v>
      </c>
      <c r="I808" t="s">
        <v>97</v>
      </c>
      <c r="J808">
        <v>150</v>
      </c>
      <c r="K808" t="s">
        <v>2662</v>
      </c>
    </row>
    <row r="809" spans="1:11" x14ac:dyDescent="0.65">
      <c r="A809">
        <v>1017</v>
      </c>
      <c r="B809">
        <v>9.99</v>
      </c>
      <c r="D809">
        <v>0</v>
      </c>
      <c r="E809" t="s">
        <v>64</v>
      </c>
      <c r="F809" t="s">
        <v>65</v>
      </c>
      <c r="G809" s="2" t="s">
        <v>1264</v>
      </c>
      <c r="H809">
        <v>1</v>
      </c>
      <c r="I809" t="s">
        <v>406</v>
      </c>
      <c r="J809">
        <v>370</v>
      </c>
      <c r="K809" t="s">
        <v>2050</v>
      </c>
    </row>
    <row r="810" spans="1:11" x14ac:dyDescent="0.65">
      <c r="A810">
        <v>752</v>
      </c>
      <c r="B810">
        <v>9.9700000000000006</v>
      </c>
      <c r="D810">
        <v>1.5</v>
      </c>
      <c r="E810" t="s">
        <v>346</v>
      </c>
      <c r="F810" t="s">
        <v>200</v>
      </c>
      <c r="G810" s="2" t="s">
        <v>1245</v>
      </c>
      <c r="H810">
        <v>1</v>
      </c>
      <c r="I810" t="s">
        <v>347</v>
      </c>
      <c r="J810">
        <v>155</v>
      </c>
      <c r="K810" t="s">
        <v>1896</v>
      </c>
    </row>
    <row r="811" spans="1:11" x14ac:dyDescent="0.65">
      <c r="A811">
        <v>1516</v>
      </c>
      <c r="B811">
        <v>10.02</v>
      </c>
      <c r="D811">
        <v>-0.3</v>
      </c>
      <c r="E811" t="s">
        <v>157</v>
      </c>
      <c r="F811" t="s">
        <v>6</v>
      </c>
      <c r="G811" s="2" t="s">
        <v>1318</v>
      </c>
      <c r="H811">
        <v>1</v>
      </c>
      <c r="I811" t="s">
        <v>575</v>
      </c>
      <c r="J811">
        <v>60</v>
      </c>
      <c r="K811" t="s">
        <v>2225</v>
      </c>
    </row>
    <row r="812" spans="1:11" x14ac:dyDescent="0.65">
      <c r="A812">
        <v>2819</v>
      </c>
      <c r="B812">
        <v>10.07</v>
      </c>
      <c r="D812">
        <v>0.5</v>
      </c>
      <c r="E812" t="s">
        <v>99</v>
      </c>
      <c r="F812" t="s">
        <v>100</v>
      </c>
      <c r="G812" s="2" t="s">
        <v>1303</v>
      </c>
      <c r="H812" t="s">
        <v>30</v>
      </c>
      <c r="I812" t="s">
        <v>575</v>
      </c>
      <c r="J812">
        <v>60</v>
      </c>
      <c r="K812" t="s">
        <v>2632</v>
      </c>
    </row>
    <row r="813" spans="1:11" x14ac:dyDescent="0.65">
      <c r="A813">
        <v>3512</v>
      </c>
      <c r="B813">
        <v>10.09</v>
      </c>
      <c r="D813">
        <v>1.6</v>
      </c>
      <c r="E813" t="s">
        <v>45</v>
      </c>
      <c r="F813" t="s">
        <v>46</v>
      </c>
      <c r="G813" s="2" t="s">
        <v>1391</v>
      </c>
      <c r="H813" t="s">
        <v>13</v>
      </c>
      <c r="I813" t="s">
        <v>575</v>
      </c>
      <c r="J813">
        <v>60</v>
      </c>
      <c r="K813" t="s">
        <v>2632</v>
      </c>
    </row>
    <row r="814" spans="1:11" x14ac:dyDescent="0.65">
      <c r="A814">
        <v>3512</v>
      </c>
      <c r="B814">
        <v>10.09</v>
      </c>
      <c r="D814">
        <v>0.3</v>
      </c>
      <c r="E814" t="s">
        <v>157</v>
      </c>
      <c r="F814" t="s">
        <v>6</v>
      </c>
      <c r="G814" s="2" t="s">
        <v>1318</v>
      </c>
      <c r="H814" t="s">
        <v>13</v>
      </c>
      <c r="I814" t="s">
        <v>575</v>
      </c>
      <c r="J814">
        <v>60</v>
      </c>
      <c r="K814" t="s">
        <v>2225</v>
      </c>
    </row>
    <row r="815" spans="1:11" x14ac:dyDescent="0.65">
      <c r="A815">
        <v>884</v>
      </c>
      <c r="B815">
        <v>9.98</v>
      </c>
      <c r="D815">
        <v>1</v>
      </c>
      <c r="E815" t="s">
        <v>387</v>
      </c>
      <c r="F815" t="s">
        <v>361</v>
      </c>
      <c r="G815" s="2" t="s">
        <v>1463</v>
      </c>
      <c r="H815">
        <v>1</v>
      </c>
      <c r="I815" t="s">
        <v>388</v>
      </c>
      <c r="J815">
        <v>102</v>
      </c>
      <c r="K815" t="s">
        <v>1988</v>
      </c>
    </row>
    <row r="816" spans="1:11" x14ac:dyDescent="0.65">
      <c r="A816">
        <v>1516</v>
      </c>
      <c r="B816">
        <v>10.02</v>
      </c>
      <c r="D816">
        <v>2</v>
      </c>
      <c r="E816" t="s">
        <v>387</v>
      </c>
      <c r="F816" t="s">
        <v>361</v>
      </c>
      <c r="G816" s="2" t="s">
        <v>1463</v>
      </c>
      <c r="H816" t="s">
        <v>30</v>
      </c>
      <c r="I816" t="s">
        <v>388</v>
      </c>
      <c r="J816">
        <v>102</v>
      </c>
      <c r="K816" t="s">
        <v>1988</v>
      </c>
    </row>
    <row r="817" spans="1:11" x14ac:dyDescent="0.65">
      <c r="A817">
        <v>1936</v>
      </c>
      <c r="B817">
        <v>10.039999999999999</v>
      </c>
      <c r="D817">
        <v>2</v>
      </c>
      <c r="E817" t="s">
        <v>443</v>
      </c>
      <c r="F817" t="s">
        <v>361</v>
      </c>
      <c r="G817" s="2" t="s">
        <v>1464</v>
      </c>
      <c r="H817" t="s">
        <v>304</v>
      </c>
      <c r="I817" t="s">
        <v>388</v>
      </c>
      <c r="J817">
        <v>102</v>
      </c>
      <c r="K817" t="s">
        <v>1988</v>
      </c>
    </row>
    <row r="818" spans="1:11" x14ac:dyDescent="0.65">
      <c r="A818">
        <v>2513</v>
      </c>
      <c r="B818">
        <v>10.06</v>
      </c>
      <c r="D818">
        <v>1</v>
      </c>
      <c r="E818" t="s">
        <v>443</v>
      </c>
      <c r="F818" t="s">
        <v>361</v>
      </c>
      <c r="G818" s="2" t="s">
        <v>1464</v>
      </c>
      <c r="H818">
        <v>2</v>
      </c>
      <c r="I818" t="s">
        <v>388</v>
      </c>
      <c r="J818">
        <v>102</v>
      </c>
      <c r="K818" t="s">
        <v>1988</v>
      </c>
    </row>
    <row r="819" spans="1:11" x14ac:dyDescent="0.65">
      <c r="A819">
        <v>1936</v>
      </c>
      <c r="B819">
        <v>10.039999999999999</v>
      </c>
      <c r="D819">
        <v>1.4</v>
      </c>
      <c r="E819" t="s">
        <v>383</v>
      </c>
      <c r="F819" t="s">
        <v>285</v>
      </c>
      <c r="G819" s="2" t="s">
        <v>1275</v>
      </c>
      <c r="H819" t="s">
        <v>345</v>
      </c>
      <c r="I819" t="s">
        <v>659</v>
      </c>
      <c r="J819">
        <v>571</v>
      </c>
      <c r="K819" t="s">
        <v>2370</v>
      </c>
    </row>
    <row r="820" spans="1:11" x14ac:dyDescent="0.65">
      <c r="A820">
        <v>2513</v>
      </c>
      <c r="B820">
        <v>10.06</v>
      </c>
      <c r="D820">
        <v>1.3</v>
      </c>
      <c r="E820" t="s">
        <v>284</v>
      </c>
      <c r="F820" t="s">
        <v>285</v>
      </c>
      <c r="G820" s="2" t="s">
        <v>1261</v>
      </c>
      <c r="H820" t="s">
        <v>775</v>
      </c>
      <c r="I820" t="s">
        <v>659</v>
      </c>
      <c r="J820">
        <v>571</v>
      </c>
      <c r="K820" t="s">
        <v>2370</v>
      </c>
    </row>
    <row r="821" spans="1:11" x14ac:dyDescent="0.65">
      <c r="A821">
        <v>3154</v>
      </c>
      <c r="B821">
        <v>10.08</v>
      </c>
      <c r="D821">
        <v>-0.1</v>
      </c>
      <c r="E821" t="s">
        <v>284</v>
      </c>
      <c r="F821" t="s">
        <v>285</v>
      </c>
      <c r="G821" s="2" t="s">
        <v>1261</v>
      </c>
      <c r="H821" t="s">
        <v>10</v>
      </c>
      <c r="I821" t="s">
        <v>659</v>
      </c>
      <c r="J821">
        <v>571</v>
      </c>
      <c r="K821" t="s">
        <v>2370</v>
      </c>
    </row>
    <row r="822" spans="1:11" x14ac:dyDescent="0.65">
      <c r="A822">
        <v>2819</v>
      </c>
      <c r="B822">
        <v>10.07</v>
      </c>
      <c r="D822">
        <v>1.6</v>
      </c>
      <c r="E822" t="s">
        <v>155</v>
      </c>
      <c r="F822" t="s">
        <v>156</v>
      </c>
      <c r="G822" s="2" t="s">
        <v>1396</v>
      </c>
      <c r="H822">
        <v>1</v>
      </c>
      <c r="I822" t="s">
        <v>621</v>
      </c>
      <c r="J822">
        <v>500</v>
      </c>
      <c r="K822" t="s">
        <v>2467</v>
      </c>
    </row>
    <row r="823" spans="1:11" x14ac:dyDescent="0.65">
      <c r="A823">
        <v>3154</v>
      </c>
      <c r="B823">
        <v>10.08</v>
      </c>
      <c r="D823">
        <v>1.6</v>
      </c>
      <c r="E823" t="s">
        <v>87</v>
      </c>
      <c r="F823" t="s">
        <v>88</v>
      </c>
      <c r="G823" s="2" t="s">
        <v>1137</v>
      </c>
      <c r="H823">
        <v>1</v>
      </c>
      <c r="I823" t="s">
        <v>864</v>
      </c>
      <c r="J823">
        <v>500</v>
      </c>
      <c r="K823" t="s">
        <v>2699</v>
      </c>
    </row>
    <row r="824" spans="1:11" x14ac:dyDescent="0.65">
      <c r="A824">
        <v>480</v>
      </c>
      <c r="B824">
        <v>9.94</v>
      </c>
      <c r="D824">
        <v>1.4</v>
      </c>
      <c r="E824" t="s">
        <v>38</v>
      </c>
      <c r="F824" t="s">
        <v>6</v>
      </c>
      <c r="G824" s="2" t="s">
        <v>1296</v>
      </c>
      <c r="H824">
        <v>1</v>
      </c>
      <c r="I824" t="s">
        <v>248</v>
      </c>
      <c r="J824">
        <v>16</v>
      </c>
      <c r="K824" t="s">
        <v>1844</v>
      </c>
    </row>
    <row r="825" spans="1:11" x14ac:dyDescent="0.65">
      <c r="A825">
        <v>1017</v>
      </c>
      <c r="B825">
        <v>9.99</v>
      </c>
      <c r="D825">
        <v>1</v>
      </c>
      <c r="E825" t="s">
        <v>125</v>
      </c>
      <c r="F825" t="s">
        <v>6</v>
      </c>
      <c r="G825" s="2" t="s">
        <v>1155</v>
      </c>
      <c r="H825" t="s">
        <v>25</v>
      </c>
      <c r="I825" t="s">
        <v>248</v>
      </c>
      <c r="J825">
        <v>16</v>
      </c>
      <c r="K825" t="s">
        <v>1885</v>
      </c>
    </row>
    <row r="826" spans="1:11" x14ac:dyDescent="0.65">
      <c r="A826">
        <v>1163</v>
      </c>
      <c r="B826">
        <v>10</v>
      </c>
      <c r="D826">
        <v>1</v>
      </c>
      <c r="E826" t="s">
        <v>15</v>
      </c>
      <c r="F826" t="s">
        <v>6</v>
      </c>
      <c r="G826" s="2" t="s">
        <v>1172</v>
      </c>
      <c r="H826" t="s">
        <v>171</v>
      </c>
      <c r="I826" t="s">
        <v>248</v>
      </c>
      <c r="J826">
        <v>16</v>
      </c>
      <c r="K826" t="s">
        <v>1885</v>
      </c>
    </row>
    <row r="827" spans="1:11" x14ac:dyDescent="0.65">
      <c r="A827">
        <v>1334</v>
      </c>
      <c r="B827">
        <v>10.01</v>
      </c>
      <c r="D827">
        <v>1.9</v>
      </c>
      <c r="E827" t="s">
        <v>38</v>
      </c>
      <c r="F827" t="s">
        <v>6</v>
      </c>
      <c r="G827" s="2" t="s">
        <v>1296</v>
      </c>
      <c r="H827" t="s">
        <v>61</v>
      </c>
      <c r="I827" t="s">
        <v>248</v>
      </c>
      <c r="J827">
        <v>16</v>
      </c>
      <c r="K827" t="s">
        <v>1885</v>
      </c>
    </row>
    <row r="828" spans="1:11" x14ac:dyDescent="0.65">
      <c r="A828">
        <v>1334</v>
      </c>
      <c r="B828">
        <v>10.01</v>
      </c>
      <c r="D828">
        <v>1.5</v>
      </c>
      <c r="E828" t="s">
        <v>416</v>
      </c>
      <c r="F828" t="s">
        <v>6</v>
      </c>
      <c r="G828" s="2" t="s">
        <v>1359</v>
      </c>
      <c r="H828">
        <v>1</v>
      </c>
      <c r="I828" t="s">
        <v>248</v>
      </c>
      <c r="J828">
        <v>16</v>
      </c>
      <c r="K828" t="s">
        <v>2154</v>
      </c>
    </row>
    <row r="829" spans="1:11" x14ac:dyDescent="0.65">
      <c r="A829">
        <v>1699</v>
      </c>
      <c r="B829">
        <v>10.029999999999999</v>
      </c>
      <c r="D829">
        <v>-1.3</v>
      </c>
      <c r="E829" t="s">
        <v>163</v>
      </c>
      <c r="F829" t="s">
        <v>6</v>
      </c>
      <c r="G829" s="2" t="s">
        <v>1197</v>
      </c>
      <c r="H829" t="s">
        <v>10</v>
      </c>
      <c r="I829" t="s">
        <v>248</v>
      </c>
      <c r="J829">
        <v>16</v>
      </c>
      <c r="K829" t="s">
        <v>2272</v>
      </c>
    </row>
    <row r="830" spans="1:11" x14ac:dyDescent="0.65">
      <c r="A830">
        <v>1936</v>
      </c>
      <c r="B830">
        <v>10.039999999999999</v>
      </c>
      <c r="D830">
        <v>1.5</v>
      </c>
      <c r="E830" t="s">
        <v>300</v>
      </c>
      <c r="F830" t="s">
        <v>53</v>
      </c>
      <c r="G830" s="2" t="s">
        <v>1313</v>
      </c>
      <c r="H830">
        <v>3</v>
      </c>
      <c r="I830" t="s">
        <v>248</v>
      </c>
      <c r="J830">
        <v>16</v>
      </c>
      <c r="K830" t="s">
        <v>2154</v>
      </c>
    </row>
    <row r="831" spans="1:11" x14ac:dyDescent="0.65">
      <c r="A831">
        <v>1936</v>
      </c>
      <c r="B831">
        <v>10.039999999999999</v>
      </c>
      <c r="D831">
        <v>1.5</v>
      </c>
      <c r="E831" t="s">
        <v>5</v>
      </c>
      <c r="F831" t="s">
        <v>6</v>
      </c>
      <c r="G831" s="2" t="s">
        <v>1266</v>
      </c>
      <c r="H831">
        <v>2</v>
      </c>
      <c r="I831" t="s">
        <v>248</v>
      </c>
      <c r="J831">
        <v>16</v>
      </c>
      <c r="K831" t="s">
        <v>2154</v>
      </c>
    </row>
    <row r="832" spans="1:11" x14ac:dyDescent="0.65">
      <c r="A832">
        <v>2228</v>
      </c>
      <c r="B832">
        <v>10.050000000000001</v>
      </c>
      <c r="D832">
        <v>1.5</v>
      </c>
      <c r="E832" t="s">
        <v>163</v>
      </c>
      <c r="F832" t="s">
        <v>6</v>
      </c>
      <c r="G832" s="2" t="s">
        <v>1197</v>
      </c>
      <c r="H832">
        <v>4</v>
      </c>
      <c r="I832" t="s">
        <v>248</v>
      </c>
      <c r="J832">
        <v>16</v>
      </c>
      <c r="K832" t="s">
        <v>2154</v>
      </c>
    </row>
    <row r="833" spans="1:11" x14ac:dyDescent="0.65">
      <c r="A833">
        <v>2228</v>
      </c>
      <c r="B833">
        <v>10.050000000000001</v>
      </c>
      <c r="D833">
        <v>-0.3</v>
      </c>
      <c r="E833" t="s">
        <v>5</v>
      </c>
      <c r="F833" t="s">
        <v>6</v>
      </c>
      <c r="G833" s="2" t="s">
        <v>1266</v>
      </c>
      <c r="H833" t="s">
        <v>10</v>
      </c>
      <c r="I833" t="s">
        <v>248</v>
      </c>
      <c r="J833">
        <v>16</v>
      </c>
      <c r="K833" t="s">
        <v>1809</v>
      </c>
    </row>
    <row r="834" spans="1:11" x14ac:dyDescent="0.65">
      <c r="A834">
        <v>2228</v>
      </c>
      <c r="B834">
        <v>10.050000000000001</v>
      </c>
      <c r="D834">
        <v>1.4</v>
      </c>
      <c r="E834" t="s">
        <v>1042</v>
      </c>
      <c r="F834" t="s">
        <v>6</v>
      </c>
      <c r="G834" s="2" t="s">
        <v>1168</v>
      </c>
      <c r="H834">
        <v>2</v>
      </c>
      <c r="I834" t="s">
        <v>248</v>
      </c>
      <c r="J834">
        <v>16</v>
      </c>
      <c r="K834" t="s">
        <v>1844</v>
      </c>
    </row>
    <row r="835" spans="1:11" x14ac:dyDescent="0.65">
      <c r="A835">
        <v>2513</v>
      </c>
      <c r="B835">
        <v>10.06</v>
      </c>
      <c r="D835">
        <v>-0.3</v>
      </c>
      <c r="E835" t="s">
        <v>140</v>
      </c>
      <c r="F835" t="s">
        <v>6</v>
      </c>
      <c r="G835" s="2" t="s">
        <v>1169</v>
      </c>
      <c r="H835" t="s">
        <v>68</v>
      </c>
      <c r="I835" t="s">
        <v>248</v>
      </c>
      <c r="J835">
        <v>16</v>
      </c>
      <c r="K835" t="s">
        <v>1809</v>
      </c>
    </row>
    <row r="836" spans="1:11" x14ac:dyDescent="0.65">
      <c r="A836">
        <v>2819</v>
      </c>
      <c r="B836">
        <v>10.07</v>
      </c>
      <c r="D836">
        <v>1.7</v>
      </c>
      <c r="E836" t="s">
        <v>163</v>
      </c>
      <c r="F836" t="s">
        <v>6</v>
      </c>
      <c r="G836" s="2" t="s">
        <v>1197</v>
      </c>
      <c r="H836" t="s">
        <v>32</v>
      </c>
      <c r="I836" t="s">
        <v>248</v>
      </c>
      <c r="J836">
        <v>16</v>
      </c>
      <c r="K836" t="s">
        <v>1885</v>
      </c>
    </row>
    <row r="837" spans="1:11" x14ac:dyDescent="0.65">
      <c r="A837">
        <v>3154</v>
      </c>
      <c r="B837">
        <v>10.08</v>
      </c>
      <c r="D837">
        <v>-2.2999999999999998</v>
      </c>
      <c r="E837" t="s">
        <v>15</v>
      </c>
      <c r="F837" t="s">
        <v>6</v>
      </c>
      <c r="G837" s="2" t="s">
        <v>1172</v>
      </c>
      <c r="H837">
        <v>1</v>
      </c>
      <c r="I837" t="s">
        <v>248</v>
      </c>
      <c r="J837">
        <v>16</v>
      </c>
      <c r="K837" t="s">
        <v>1885</v>
      </c>
    </row>
    <row r="838" spans="1:11" x14ac:dyDescent="0.65">
      <c r="A838">
        <v>3154</v>
      </c>
      <c r="B838">
        <v>10.08</v>
      </c>
      <c r="D838">
        <v>1</v>
      </c>
      <c r="E838" t="s">
        <v>418</v>
      </c>
      <c r="F838" t="s">
        <v>6</v>
      </c>
      <c r="G838" s="2" t="s">
        <v>1358</v>
      </c>
      <c r="H838" t="s">
        <v>250</v>
      </c>
      <c r="I838" t="s">
        <v>248</v>
      </c>
      <c r="J838">
        <v>16</v>
      </c>
      <c r="K838" t="s">
        <v>1885</v>
      </c>
    </row>
    <row r="839" spans="1:11" x14ac:dyDescent="0.65">
      <c r="A839">
        <v>3512</v>
      </c>
      <c r="B839">
        <v>10.09</v>
      </c>
      <c r="D839">
        <v>1</v>
      </c>
      <c r="E839" t="s">
        <v>463</v>
      </c>
      <c r="F839" t="s">
        <v>6</v>
      </c>
      <c r="G839" s="2" t="s">
        <v>1199</v>
      </c>
      <c r="H839" t="s">
        <v>431</v>
      </c>
      <c r="I839" t="s">
        <v>248</v>
      </c>
      <c r="J839">
        <v>16</v>
      </c>
      <c r="K839" t="s">
        <v>1885</v>
      </c>
    </row>
    <row r="840" spans="1:11" x14ac:dyDescent="0.65">
      <c r="A840">
        <v>2513</v>
      </c>
      <c r="B840">
        <v>10.06</v>
      </c>
      <c r="D840">
        <v>0.6</v>
      </c>
      <c r="E840" t="s">
        <v>169</v>
      </c>
      <c r="F840" t="s">
        <v>219</v>
      </c>
      <c r="G840" s="2" t="s">
        <v>1160</v>
      </c>
      <c r="H840">
        <v>1</v>
      </c>
      <c r="I840" t="s">
        <v>740</v>
      </c>
      <c r="J840">
        <v>2</v>
      </c>
      <c r="K840" t="s">
        <v>2524</v>
      </c>
    </row>
    <row r="841" spans="1:11" x14ac:dyDescent="0.65">
      <c r="A841">
        <v>2819</v>
      </c>
      <c r="B841">
        <v>10.07</v>
      </c>
      <c r="D841">
        <v>2</v>
      </c>
      <c r="E841" t="s">
        <v>169</v>
      </c>
      <c r="F841" t="s">
        <v>219</v>
      </c>
      <c r="G841" s="2" t="s">
        <v>1160</v>
      </c>
      <c r="H841" t="s">
        <v>25</v>
      </c>
      <c r="I841" t="s">
        <v>740</v>
      </c>
      <c r="J841">
        <v>2</v>
      </c>
      <c r="K841" t="s">
        <v>1650</v>
      </c>
    </row>
    <row r="842" spans="1:11" x14ac:dyDescent="0.65">
      <c r="A842">
        <v>3154</v>
      </c>
      <c r="B842">
        <v>10.08</v>
      </c>
      <c r="D842">
        <v>2</v>
      </c>
      <c r="E842" t="s">
        <v>164</v>
      </c>
      <c r="F842" t="s">
        <v>165</v>
      </c>
      <c r="G842" s="2" t="s">
        <v>1188</v>
      </c>
      <c r="H842" t="s">
        <v>171</v>
      </c>
      <c r="I842" t="s">
        <v>740</v>
      </c>
      <c r="J842">
        <v>2</v>
      </c>
      <c r="K842" t="s">
        <v>1650</v>
      </c>
    </row>
    <row r="843" spans="1:11" x14ac:dyDescent="0.65">
      <c r="A843">
        <v>3154</v>
      </c>
      <c r="B843">
        <v>10.08</v>
      </c>
      <c r="D843">
        <v>0.5</v>
      </c>
      <c r="E843" t="s">
        <v>535</v>
      </c>
      <c r="F843" t="s">
        <v>536</v>
      </c>
      <c r="G843" s="2" t="s">
        <v>1420</v>
      </c>
      <c r="H843">
        <v>1</v>
      </c>
      <c r="I843" t="s">
        <v>923</v>
      </c>
      <c r="J843">
        <v>781</v>
      </c>
      <c r="K843" t="s">
        <v>2680</v>
      </c>
    </row>
    <row r="844" spans="1:11" x14ac:dyDescent="0.65">
      <c r="A844">
        <v>1017</v>
      </c>
      <c r="B844">
        <v>9.99</v>
      </c>
      <c r="D844">
        <v>0.5</v>
      </c>
      <c r="E844" t="s">
        <v>409</v>
      </c>
      <c r="F844" t="s">
        <v>6</v>
      </c>
      <c r="G844" s="2" t="s">
        <v>1191</v>
      </c>
      <c r="H844">
        <v>1</v>
      </c>
      <c r="I844" t="s">
        <v>410</v>
      </c>
      <c r="J844">
        <v>7</v>
      </c>
      <c r="K844" t="s">
        <v>2059</v>
      </c>
    </row>
    <row r="845" spans="1:11" x14ac:dyDescent="0.65">
      <c r="A845">
        <v>3512</v>
      </c>
      <c r="B845">
        <v>10.09</v>
      </c>
      <c r="D845">
        <v>0.5</v>
      </c>
      <c r="E845" t="s">
        <v>93</v>
      </c>
      <c r="F845" t="s">
        <v>94</v>
      </c>
      <c r="G845" s="2" t="s">
        <v>1141</v>
      </c>
      <c r="H845">
        <v>2</v>
      </c>
      <c r="I845" t="s">
        <v>410</v>
      </c>
      <c r="J845">
        <v>7</v>
      </c>
      <c r="K845" t="s">
        <v>2059</v>
      </c>
    </row>
    <row r="846" spans="1:11" x14ac:dyDescent="0.65">
      <c r="A846">
        <v>3154</v>
      </c>
      <c r="B846">
        <v>10.08</v>
      </c>
      <c r="D846">
        <v>0.9</v>
      </c>
      <c r="E846" t="s">
        <v>829</v>
      </c>
      <c r="F846" t="s">
        <v>6</v>
      </c>
      <c r="G846" s="2" t="s">
        <v>1393</v>
      </c>
      <c r="H846" t="s">
        <v>10</v>
      </c>
      <c r="I846" t="s">
        <v>887</v>
      </c>
      <c r="J846">
        <v>14</v>
      </c>
      <c r="K846" t="s">
        <v>2468</v>
      </c>
    </row>
    <row r="847" spans="1:11" x14ac:dyDescent="0.65">
      <c r="A847">
        <v>2513</v>
      </c>
      <c r="B847">
        <v>10.06</v>
      </c>
      <c r="D847">
        <v>0.8</v>
      </c>
      <c r="E847" t="s">
        <v>385</v>
      </c>
      <c r="F847" t="s">
        <v>0</v>
      </c>
      <c r="G847" s="2" t="s">
        <v>1445</v>
      </c>
      <c r="H847">
        <v>1</v>
      </c>
      <c r="I847" t="s">
        <v>781</v>
      </c>
      <c r="J847">
        <v>141</v>
      </c>
      <c r="K847" t="s">
        <v>2055</v>
      </c>
    </row>
    <row r="848" spans="1:11" x14ac:dyDescent="0.65">
      <c r="A848">
        <v>2819</v>
      </c>
      <c r="B848">
        <v>10.07</v>
      </c>
      <c r="D848">
        <v>0.8</v>
      </c>
      <c r="E848" t="s">
        <v>278</v>
      </c>
      <c r="F848" t="s">
        <v>279</v>
      </c>
      <c r="G848" s="2" t="s">
        <v>1326</v>
      </c>
      <c r="H848">
        <v>1</v>
      </c>
      <c r="I848" t="s">
        <v>781</v>
      </c>
      <c r="J848">
        <v>141</v>
      </c>
      <c r="K848" t="s">
        <v>1990</v>
      </c>
    </row>
    <row r="849" spans="1:11" x14ac:dyDescent="0.65">
      <c r="A849">
        <v>3512</v>
      </c>
      <c r="B849">
        <v>10.09</v>
      </c>
      <c r="D849">
        <v>1.5</v>
      </c>
      <c r="E849" t="s">
        <v>986</v>
      </c>
      <c r="F849" t="s">
        <v>0</v>
      </c>
      <c r="G849" s="2" t="s">
        <v>1505</v>
      </c>
      <c r="H849" t="s">
        <v>132</v>
      </c>
      <c r="I849" t="s">
        <v>781</v>
      </c>
      <c r="J849">
        <v>141</v>
      </c>
      <c r="K849" t="s">
        <v>2799</v>
      </c>
    </row>
    <row r="850" spans="1:11" x14ac:dyDescent="0.65">
      <c r="A850">
        <v>2819</v>
      </c>
      <c r="B850">
        <v>10.07</v>
      </c>
      <c r="D850">
        <v>1.7</v>
      </c>
      <c r="E850" t="s">
        <v>240</v>
      </c>
      <c r="F850" t="s">
        <v>79</v>
      </c>
      <c r="G850" s="2" t="s">
        <v>1194</v>
      </c>
      <c r="H850">
        <v>1</v>
      </c>
      <c r="I850" t="s">
        <v>807</v>
      </c>
      <c r="J850">
        <v>49</v>
      </c>
      <c r="K850" t="s">
        <v>2627</v>
      </c>
    </row>
    <row r="851" spans="1:11" x14ac:dyDescent="0.65">
      <c r="A851">
        <v>2513</v>
      </c>
      <c r="B851">
        <v>10.06</v>
      </c>
      <c r="D851">
        <v>0.1</v>
      </c>
      <c r="E851" t="s">
        <v>783</v>
      </c>
      <c r="F851" t="s">
        <v>60</v>
      </c>
      <c r="G851" s="2" t="s">
        <v>1454</v>
      </c>
      <c r="H851">
        <v>1</v>
      </c>
      <c r="I851" t="s">
        <v>784</v>
      </c>
      <c r="J851">
        <v>225</v>
      </c>
      <c r="K851" t="s">
        <v>2246</v>
      </c>
    </row>
    <row r="852" spans="1:11" x14ac:dyDescent="0.65">
      <c r="A852">
        <v>168</v>
      </c>
      <c r="B852">
        <v>9.8699999999999992</v>
      </c>
      <c r="D852">
        <v>-0.1</v>
      </c>
      <c r="E852" t="s">
        <v>62</v>
      </c>
      <c r="F852" t="s">
        <v>6</v>
      </c>
      <c r="G852" s="2" t="s">
        <v>1167</v>
      </c>
      <c r="H852" t="s">
        <v>10</v>
      </c>
      <c r="I852" t="s">
        <v>122</v>
      </c>
      <c r="J852">
        <v>319</v>
      </c>
      <c r="K852" t="s">
        <v>1679</v>
      </c>
    </row>
    <row r="853" spans="1:11" x14ac:dyDescent="0.65">
      <c r="A853">
        <v>562</v>
      </c>
      <c r="B853">
        <v>9.9499999999999993</v>
      </c>
      <c r="D853">
        <v>-0.7</v>
      </c>
      <c r="E853" t="s">
        <v>22</v>
      </c>
      <c r="F853" t="s">
        <v>6</v>
      </c>
      <c r="G853" s="2" t="s">
        <v>1224</v>
      </c>
      <c r="H853">
        <v>1</v>
      </c>
      <c r="I853" t="s">
        <v>122</v>
      </c>
      <c r="J853">
        <v>319</v>
      </c>
      <c r="K853" t="s">
        <v>1877</v>
      </c>
    </row>
    <row r="854" spans="1:11" x14ac:dyDescent="0.65">
      <c r="A854">
        <v>1163</v>
      </c>
      <c r="B854">
        <v>10</v>
      </c>
      <c r="D854">
        <v>-0.7</v>
      </c>
      <c r="E854" t="s">
        <v>84</v>
      </c>
      <c r="F854" t="s">
        <v>6</v>
      </c>
      <c r="G854" s="2" t="s">
        <v>1241</v>
      </c>
      <c r="H854">
        <v>2</v>
      </c>
      <c r="I854" t="s">
        <v>122</v>
      </c>
      <c r="J854">
        <v>319</v>
      </c>
      <c r="K854" t="s">
        <v>1877</v>
      </c>
    </row>
    <row r="855" spans="1:11" x14ac:dyDescent="0.65">
      <c r="A855">
        <v>1163</v>
      </c>
      <c r="B855">
        <v>10</v>
      </c>
      <c r="D855">
        <v>-0.7</v>
      </c>
      <c r="E855" t="s">
        <v>208</v>
      </c>
      <c r="F855" t="s">
        <v>0</v>
      </c>
      <c r="G855" s="2" t="s">
        <v>1196</v>
      </c>
      <c r="H855">
        <v>3</v>
      </c>
      <c r="I855" t="s">
        <v>122</v>
      </c>
      <c r="J855">
        <v>319</v>
      </c>
      <c r="K855" t="s">
        <v>1877</v>
      </c>
    </row>
    <row r="856" spans="1:11" x14ac:dyDescent="0.65">
      <c r="A856">
        <v>2513</v>
      </c>
      <c r="B856">
        <v>10.06</v>
      </c>
      <c r="D856">
        <v>0.2</v>
      </c>
      <c r="E856" t="s">
        <v>45</v>
      </c>
      <c r="F856" t="s">
        <v>46</v>
      </c>
      <c r="G856" s="2" t="s">
        <v>1391</v>
      </c>
      <c r="H856">
        <v>1</v>
      </c>
      <c r="I856" t="s">
        <v>122</v>
      </c>
      <c r="J856">
        <v>319</v>
      </c>
      <c r="K856" t="s">
        <v>1588</v>
      </c>
    </row>
    <row r="857" spans="1:11" x14ac:dyDescent="0.65">
      <c r="A857">
        <v>2513</v>
      </c>
      <c r="B857">
        <v>10.06</v>
      </c>
      <c r="D857">
        <v>0</v>
      </c>
      <c r="E857" t="s">
        <v>81</v>
      </c>
      <c r="F857" t="s">
        <v>6</v>
      </c>
      <c r="G857" s="2" t="s">
        <v>1227</v>
      </c>
      <c r="H857">
        <v>1</v>
      </c>
      <c r="I857" t="s">
        <v>122</v>
      </c>
      <c r="J857">
        <v>319</v>
      </c>
      <c r="K857" t="s">
        <v>2543</v>
      </c>
    </row>
    <row r="858" spans="1:11" x14ac:dyDescent="0.65">
      <c r="A858">
        <v>1516</v>
      </c>
      <c r="B858">
        <v>10.02</v>
      </c>
      <c r="D858">
        <v>1.7</v>
      </c>
      <c r="E858" t="s">
        <v>233</v>
      </c>
      <c r="F858" t="s">
        <v>6</v>
      </c>
      <c r="G858" s="2" t="s">
        <v>1371</v>
      </c>
      <c r="H858">
        <v>1</v>
      </c>
      <c r="I858" t="s">
        <v>573</v>
      </c>
      <c r="J858">
        <v>20</v>
      </c>
      <c r="K858" t="s">
        <v>1699</v>
      </c>
    </row>
    <row r="859" spans="1:11" x14ac:dyDescent="0.65">
      <c r="A859">
        <v>645</v>
      </c>
      <c r="B859">
        <v>9.9600000000000009</v>
      </c>
      <c r="D859">
        <v>1.2</v>
      </c>
      <c r="E859" t="s">
        <v>139</v>
      </c>
      <c r="F859" t="s">
        <v>6</v>
      </c>
      <c r="G859" s="2" t="s">
        <v>1205</v>
      </c>
      <c r="H859" t="s">
        <v>89</v>
      </c>
      <c r="I859" t="s">
        <v>302</v>
      </c>
      <c r="J859">
        <v>221</v>
      </c>
      <c r="K859" t="s">
        <v>1914</v>
      </c>
    </row>
    <row r="860" spans="1:11" x14ac:dyDescent="0.65">
      <c r="A860">
        <v>40</v>
      </c>
      <c r="B860">
        <v>9.7899999999999991</v>
      </c>
      <c r="D860">
        <v>1.1000000000000001</v>
      </c>
      <c r="E860" t="s">
        <v>5</v>
      </c>
      <c r="F860" t="s">
        <v>6</v>
      </c>
      <c r="G860" s="2" t="s">
        <v>1266</v>
      </c>
      <c r="H860" t="s">
        <v>30</v>
      </c>
      <c r="I860" t="s">
        <v>41</v>
      </c>
      <c r="J860">
        <v>330</v>
      </c>
      <c r="K860" t="s">
        <v>1579</v>
      </c>
    </row>
    <row r="861" spans="1:11" x14ac:dyDescent="0.65">
      <c r="A861">
        <v>225</v>
      </c>
      <c r="B861">
        <v>9.89</v>
      </c>
      <c r="D861">
        <v>0.2</v>
      </c>
      <c r="E861" t="s">
        <v>145</v>
      </c>
      <c r="F861" t="s">
        <v>6</v>
      </c>
      <c r="G861" s="2" t="s">
        <v>1267</v>
      </c>
      <c r="H861" t="s">
        <v>10</v>
      </c>
      <c r="I861" t="s">
        <v>41</v>
      </c>
      <c r="J861">
        <v>330</v>
      </c>
      <c r="K861" t="s">
        <v>1699</v>
      </c>
    </row>
    <row r="862" spans="1:11" x14ac:dyDescent="0.65">
      <c r="A862">
        <v>225</v>
      </c>
      <c r="B862">
        <v>9.89</v>
      </c>
      <c r="D862">
        <v>2</v>
      </c>
      <c r="E862" t="s">
        <v>44</v>
      </c>
      <c r="F862" t="s">
        <v>0</v>
      </c>
      <c r="G862" s="2" t="s">
        <v>1272</v>
      </c>
      <c r="H862">
        <v>1</v>
      </c>
      <c r="I862" t="s">
        <v>41</v>
      </c>
      <c r="J862">
        <v>330</v>
      </c>
      <c r="K862" t="s">
        <v>1700</v>
      </c>
    </row>
    <row r="863" spans="1:11" x14ac:dyDescent="0.65">
      <c r="A863">
        <v>256</v>
      </c>
      <c r="B863">
        <v>9.9</v>
      </c>
      <c r="D863">
        <v>1.4</v>
      </c>
      <c r="E863" t="s">
        <v>22</v>
      </c>
      <c r="F863" t="s">
        <v>6</v>
      </c>
      <c r="G863" s="2" t="s">
        <v>1224</v>
      </c>
      <c r="H863" t="s">
        <v>132</v>
      </c>
      <c r="I863" t="s">
        <v>41</v>
      </c>
      <c r="J863">
        <v>330</v>
      </c>
      <c r="K863" t="s">
        <v>1713</v>
      </c>
    </row>
    <row r="864" spans="1:11" x14ac:dyDescent="0.65">
      <c r="A864">
        <v>403</v>
      </c>
      <c r="B864">
        <v>9.93</v>
      </c>
      <c r="D864">
        <v>1</v>
      </c>
      <c r="E864" t="s">
        <v>98</v>
      </c>
      <c r="F864" t="s">
        <v>53</v>
      </c>
      <c r="G864" s="2" t="s">
        <v>1166</v>
      </c>
      <c r="H864" t="s">
        <v>10</v>
      </c>
      <c r="I864" t="s">
        <v>41</v>
      </c>
      <c r="J864">
        <v>330</v>
      </c>
      <c r="K864" t="s">
        <v>1579</v>
      </c>
    </row>
    <row r="865" spans="1:11" x14ac:dyDescent="0.65">
      <c r="A865">
        <v>645</v>
      </c>
      <c r="B865">
        <v>9.9600000000000009</v>
      </c>
      <c r="D865">
        <v>1.1000000000000001</v>
      </c>
      <c r="E865" t="s">
        <v>152</v>
      </c>
      <c r="F865" t="s">
        <v>0</v>
      </c>
      <c r="G865" s="2" t="s">
        <v>1214</v>
      </c>
      <c r="H865" t="s">
        <v>304</v>
      </c>
      <c r="I865" t="s">
        <v>41</v>
      </c>
      <c r="J865">
        <v>330</v>
      </c>
      <c r="K865" t="s">
        <v>1579</v>
      </c>
    </row>
    <row r="866" spans="1:11" x14ac:dyDescent="0.65">
      <c r="A866">
        <v>752</v>
      </c>
      <c r="B866">
        <v>9.9700000000000006</v>
      </c>
      <c r="D866">
        <v>1.9</v>
      </c>
      <c r="E866" t="s">
        <v>147</v>
      </c>
      <c r="F866" t="s">
        <v>65</v>
      </c>
      <c r="G866" s="2" t="s">
        <v>1291</v>
      </c>
      <c r="H866" t="s">
        <v>13</v>
      </c>
      <c r="I866" t="s">
        <v>41</v>
      </c>
      <c r="J866">
        <v>330</v>
      </c>
      <c r="K866" t="s">
        <v>1713</v>
      </c>
    </row>
    <row r="867" spans="1:11" x14ac:dyDescent="0.65">
      <c r="A867">
        <v>884</v>
      </c>
      <c r="B867">
        <v>9.98</v>
      </c>
      <c r="D867">
        <v>0.3</v>
      </c>
      <c r="E867" t="s">
        <v>8</v>
      </c>
      <c r="F867" t="s">
        <v>0</v>
      </c>
      <c r="G867" s="2" t="s">
        <v>1337</v>
      </c>
      <c r="H867" t="s">
        <v>10</v>
      </c>
      <c r="I867" t="s">
        <v>41</v>
      </c>
      <c r="J867">
        <v>330</v>
      </c>
      <c r="K867" t="s">
        <v>1964</v>
      </c>
    </row>
    <row r="868" spans="1:11" x14ac:dyDescent="0.65">
      <c r="A868">
        <v>884</v>
      </c>
      <c r="B868">
        <v>9.98</v>
      </c>
      <c r="D868">
        <v>1.3</v>
      </c>
      <c r="E868" t="s">
        <v>323</v>
      </c>
      <c r="F868" t="s">
        <v>6</v>
      </c>
      <c r="G868" s="2" t="s">
        <v>1234</v>
      </c>
      <c r="H868" t="s">
        <v>89</v>
      </c>
      <c r="I868" t="s">
        <v>41</v>
      </c>
      <c r="J868">
        <v>330</v>
      </c>
      <c r="K868" t="s">
        <v>1965</v>
      </c>
    </row>
    <row r="869" spans="1:11" x14ac:dyDescent="0.65">
      <c r="A869">
        <v>1017</v>
      </c>
      <c r="B869">
        <v>9.99</v>
      </c>
      <c r="D869">
        <v>2</v>
      </c>
      <c r="E869" t="s">
        <v>139</v>
      </c>
      <c r="F869" t="s">
        <v>6</v>
      </c>
      <c r="G869" s="2" t="s">
        <v>1205</v>
      </c>
      <c r="H869">
        <v>2</v>
      </c>
      <c r="I869" t="s">
        <v>41</v>
      </c>
      <c r="J869">
        <v>330</v>
      </c>
      <c r="K869" t="s">
        <v>1700</v>
      </c>
    </row>
    <row r="870" spans="1:11" x14ac:dyDescent="0.65">
      <c r="A870">
        <v>1163</v>
      </c>
      <c r="B870">
        <v>10</v>
      </c>
      <c r="D870">
        <v>1.3</v>
      </c>
      <c r="E870" t="s">
        <v>480</v>
      </c>
      <c r="F870" t="s">
        <v>65</v>
      </c>
      <c r="G870" s="2" t="s">
        <v>1369</v>
      </c>
      <c r="H870" t="s">
        <v>214</v>
      </c>
      <c r="I870" t="s">
        <v>41</v>
      </c>
      <c r="J870">
        <v>330</v>
      </c>
      <c r="K870" t="s">
        <v>1965</v>
      </c>
    </row>
    <row r="871" spans="1:11" x14ac:dyDescent="0.65">
      <c r="A871">
        <v>1334</v>
      </c>
      <c r="B871">
        <v>10.01</v>
      </c>
      <c r="D871">
        <v>0.6</v>
      </c>
      <c r="E871" t="s">
        <v>8</v>
      </c>
      <c r="F871" t="s">
        <v>0</v>
      </c>
      <c r="G871" s="2" t="s">
        <v>1337</v>
      </c>
      <c r="H871" t="s">
        <v>30</v>
      </c>
      <c r="I871" t="s">
        <v>41</v>
      </c>
      <c r="J871">
        <v>330</v>
      </c>
      <c r="K871" t="s">
        <v>1964</v>
      </c>
    </row>
    <row r="872" spans="1:11" x14ac:dyDescent="0.65">
      <c r="A872">
        <v>1516</v>
      </c>
      <c r="B872">
        <v>10.02</v>
      </c>
      <c r="D872">
        <v>1</v>
      </c>
      <c r="E872" t="s">
        <v>519</v>
      </c>
      <c r="F872" t="s">
        <v>520</v>
      </c>
      <c r="G872" s="2" t="s">
        <v>1365</v>
      </c>
      <c r="H872" t="s">
        <v>357</v>
      </c>
      <c r="I872" t="s">
        <v>41</v>
      </c>
      <c r="J872">
        <v>330</v>
      </c>
      <c r="K872" t="s">
        <v>2168</v>
      </c>
    </row>
    <row r="873" spans="1:11" x14ac:dyDescent="0.65">
      <c r="A873">
        <v>1516</v>
      </c>
      <c r="B873">
        <v>10.02</v>
      </c>
      <c r="D873">
        <v>1</v>
      </c>
      <c r="E873" t="s">
        <v>139</v>
      </c>
      <c r="F873" t="s">
        <v>6</v>
      </c>
      <c r="G873" s="2" t="s">
        <v>1205</v>
      </c>
      <c r="H873" t="s">
        <v>68</v>
      </c>
      <c r="I873" t="s">
        <v>41</v>
      </c>
      <c r="J873">
        <v>330</v>
      </c>
      <c r="K873" t="s">
        <v>1579</v>
      </c>
    </row>
    <row r="874" spans="1:11" x14ac:dyDescent="0.65">
      <c r="A874">
        <v>1699</v>
      </c>
      <c r="B874">
        <v>10.029999999999999</v>
      </c>
      <c r="D874">
        <v>1.6</v>
      </c>
      <c r="E874" t="s">
        <v>152</v>
      </c>
      <c r="F874" t="s">
        <v>0</v>
      </c>
      <c r="G874" s="2" t="s">
        <v>1214</v>
      </c>
      <c r="H874" t="s">
        <v>72</v>
      </c>
      <c r="I874" t="s">
        <v>41</v>
      </c>
      <c r="J874">
        <v>330</v>
      </c>
      <c r="K874" t="s">
        <v>2142</v>
      </c>
    </row>
    <row r="875" spans="1:11" x14ac:dyDescent="0.65">
      <c r="A875">
        <v>1699</v>
      </c>
      <c r="B875">
        <v>10.029999999999999</v>
      </c>
      <c r="D875">
        <v>0.4</v>
      </c>
      <c r="E875" t="s">
        <v>5</v>
      </c>
      <c r="F875" t="s">
        <v>6</v>
      </c>
      <c r="G875" s="2" t="s">
        <v>1266</v>
      </c>
      <c r="H875" t="s">
        <v>10</v>
      </c>
      <c r="I875" t="s">
        <v>41</v>
      </c>
      <c r="J875">
        <v>330</v>
      </c>
      <c r="K875" t="s">
        <v>1825</v>
      </c>
    </row>
    <row r="876" spans="1:11" x14ac:dyDescent="0.65">
      <c r="A876">
        <v>1699</v>
      </c>
      <c r="B876">
        <v>10.029999999999999</v>
      </c>
      <c r="D876">
        <v>1.9</v>
      </c>
      <c r="E876" t="s">
        <v>5</v>
      </c>
      <c r="F876" t="s">
        <v>6</v>
      </c>
      <c r="G876" s="2" t="s">
        <v>1266</v>
      </c>
      <c r="H876" t="s">
        <v>30</v>
      </c>
      <c r="I876" t="s">
        <v>41</v>
      </c>
      <c r="J876">
        <v>330</v>
      </c>
      <c r="K876" t="s">
        <v>1825</v>
      </c>
    </row>
    <row r="877" spans="1:11" x14ac:dyDescent="0.65">
      <c r="A877">
        <v>1699</v>
      </c>
      <c r="B877">
        <v>10.029999999999999</v>
      </c>
      <c r="D877">
        <v>1.5</v>
      </c>
      <c r="E877" t="s">
        <v>596</v>
      </c>
      <c r="F877" t="s">
        <v>597</v>
      </c>
      <c r="G877" s="2" t="s">
        <v>1346</v>
      </c>
      <c r="H877" t="s">
        <v>89</v>
      </c>
      <c r="I877" t="s">
        <v>41</v>
      </c>
      <c r="J877">
        <v>330</v>
      </c>
      <c r="K877" t="s">
        <v>2230</v>
      </c>
    </row>
    <row r="878" spans="1:11" x14ac:dyDescent="0.65">
      <c r="A878">
        <v>1699</v>
      </c>
      <c r="B878">
        <v>10.029999999999999</v>
      </c>
      <c r="D878">
        <v>1</v>
      </c>
      <c r="E878" t="s">
        <v>24</v>
      </c>
      <c r="F878" t="s">
        <v>6</v>
      </c>
      <c r="G878" s="2" t="s">
        <v>1345</v>
      </c>
      <c r="H878" t="s">
        <v>10</v>
      </c>
      <c r="I878" t="s">
        <v>41</v>
      </c>
      <c r="J878">
        <v>330</v>
      </c>
      <c r="K878" t="s">
        <v>2231</v>
      </c>
    </row>
    <row r="879" spans="1:11" x14ac:dyDescent="0.65">
      <c r="A879">
        <v>1936</v>
      </c>
      <c r="B879">
        <v>10.039999999999999</v>
      </c>
      <c r="D879">
        <v>1.4</v>
      </c>
      <c r="E879" t="s">
        <v>103</v>
      </c>
      <c r="F879" t="s">
        <v>6</v>
      </c>
      <c r="G879" s="2" t="s">
        <v>1350</v>
      </c>
      <c r="H879" t="s">
        <v>231</v>
      </c>
      <c r="I879" t="s">
        <v>41</v>
      </c>
      <c r="J879">
        <v>330</v>
      </c>
      <c r="K879" t="s">
        <v>1713</v>
      </c>
    </row>
    <row r="880" spans="1:11" x14ac:dyDescent="0.65">
      <c r="A880">
        <v>1936</v>
      </c>
      <c r="B880">
        <v>10.039999999999999</v>
      </c>
      <c r="D880">
        <v>1.9</v>
      </c>
      <c r="E880" t="s">
        <v>152</v>
      </c>
      <c r="F880" t="s">
        <v>0</v>
      </c>
      <c r="G880" s="2" t="s">
        <v>1214</v>
      </c>
      <c r="H880" t="s">
        <v>72</v>
      </c>
      <c r="I880" t="s">
        <v>41</v>
      </c>
      <c r="J880">
        <v>330</v>
      </c>
      <c r="K880" t="s">
        <v>2212</v>
      </c>
    </row>
    <row r="881" spans="1:11" x14ac:dyDescent="0.65">
      <c r="A881">
        <v>1936</v>
      </c>
      <c r="B881">
        <v>10.039999999999999</v>
      </c>
      <c r="D881">
        <v>2</v>
      </c>
      <c r="E881" t="s">
        <v>223</v>
      </c>
      <c r="F881" t="s">
        <v>6</v>
      </c>
      <c r="G881" s="2" t="s">
        <v>1212</v>
      </c>
      <c r="H881" t="s">
        <v>72</v>
      </c>
      <c r="I881" t="s">
        <v>41</v>
      </c>
      <c r="J881">
        <v>330</v>
      </c>
      <c r="K881" t="s">
        <v>2051</v>
      </c>
    </row>
    <row r="882" spans="1:11" x14ac:dyDescent="0.65">
      <c r="A882">
        <v>1936</v>
      </c>
      <c r="B882">
        <v>10.039999999999999</v>
      </c>
      <c r="D882">
        <v>0.1</v>
      </c>
      <c r="E882" t="s">
        <v>418</v>
      </c>
      <c r="F882" t="s">
        <v>6</v>
      </c>
      <c r="G882" s="2" t="s">
        <v>1358</v>
      </c>
      <c r="H882">
        <v>1</v>
      </c>
      <c r="I882" t="s">
        <v>41</v>
      </c>
      <c r="J882">
        <v>330</v>
      </c>
      <c r="K882" t="s">
        <v>2304</v>
      </c>
    </row>
    <row r="883" spans="1:11" x14ac:dyDescent="0.65">
      <c r="A883">
        <v>2228</v>
      </c>
      <c r="B883">
        <v>10.050000000000001</v>
      </c>
      <c r="D883">
        <v>0.2</v>
      </c>
      <c r="E883" t="s">
        <v>103</v>
      </c>
      <c r="F883" t="s">
        <v>6</v>
      </c>
      <c r="G883" s="2" t="s">
        <v>1350</v>
      </c>
      <c r="H883" t="s">
        <v>68</v>
      </c>
      <c r="I883" t="s">
        <v>41</v>
      </c>
      <c r="J883">
        <v>330</v>
      </c>
      <c r="K883" t="s">
        <v>1699</v>
      </c>
    </row>
    <row r="884" spans="1:11" x14ac:dyDescent="0.65">
      <c r="A884">
        <v>2513</v>
      </c>
      <c r="B884">
        <v>10.06</v>
      </c>
      <c r="D884">
        <v>1.7</v>
      </c>
      <c r="E884" t="s">
        <v>497</v>
      </c>
      <c r="F884" t="s">
        <v>6</v>
      </c>
      <c r="G884" s="2" t="s">
        <v>1174</v>
      </c>
      <c r="H884" t="s">
        <v>13</v>
      </c>
      <c r="I884" t="s">
        <v>41</v>
      </c>
      <c r="J884">
        <v>330</v>
      </c>
      <c r="K884" t="s">
        <v>2142</v>
      </c>
    </row>
    <row r="885" spans="1:11" x14ac:dyDescent="0.65">
      <c r="A885">
        <v>2513</v>
      </c>
      <c r="B885">
        <v>10.06</v>
      </c>
      <c r="D885">
        <v>1.7</v>
      </c>
      <c r="E885" t="s">
        <v>24</v>
      </c>
      <c r="F885" t="s">
        <v>6</v>
      </c>
      <c r="G885" s="2" t="s">
        <v>1345</v>
      </c>
      <c r="H885" t="s">
        <v>30</v>
      </c>
      <c r="I885" t="s">
        <v>41</v>
      </c>
      <c r="J885">
        <v>330</v>
      </c>
      <c r="K885" t="s">
        <v>2231</v>
      </c>
    </row>
    <row r="886" spans="1:11" x14ac:dyDescent="0.65">
      <c r="A886">
        <v>2819</v>
      </c>
      <c r="B886">
        <v>10.07</v>
      </c>
      <c r="D886">
        <v>1.5</v>
      </c>
      <c r="E886" t="s">
        <v>828</v>
      </c>
      <c r="F886" t="s">
        <v>515</v>
      </c>
      <c r="G886" s="2" t="s">
        <v>1327</v>
      </c>
      <c r="H886" t="s">
        <v>214</v>
      </c>
      <c r="I886" t="s">
        <v>41</v>
      </c>
      <c r="J886">
        <v>330</v>
      </c>
      <c r="K886" t="s">
        <v>2230</v>
      </c>
    </row>
    <row r="887" spans="1:11" x14ac:dyDescent="0.65">
      <c r="A887">
        <v>3154</v>
      </c>
      <c r="B887">
        <v>10.08</v>
      </c>
      <c r="D887">
        <v>1.5</v>
      </c>
      <c r="E887" t="s">
        <v>84</v>
      </c>
      <c r="F887" t="s">
        <v>6</v>
      </c>
      <c r="G887" s="2" t="s">
        <v>1241</v>
      </c>
      <c r="H887" t="s">
        <v>89</v>
      </c>
      <c r="I887" t="s">
        <v>41</v>
      </c>
      <c r="J887">
        <v>330</v>
      </c>
      <c r="K887" t="s">
        <v>2168</v>
      </c>
    </row>
    <row r="888" spans="1:11" x14ac:dyDescent="0.65">
      <c r="A888">
        <v>3154</v>
      </c>
      <c r="B888">
        <v>10.08</v>
      </c>
      <c r="D888">
        <v>0.6</v>
      </c>
      <c r="E888" t="s">
        <v>421</v>
      </c>
      <c r="F888" t="s">
        <v>0</v>
      </c>
      <c r="G888" s="2" t="s">
        <v>1271</v>
      </c>
      <c r="H888" t="s">
        <v>30</v>
      </c>
      <c r="I888" t="s">
        <v>41</v>
      </c>
      <c r="J888">
        <v>330</v>
      </c>
      <c r="K888" t="s">
        <v>2656</v>
      </c>
    </row>
    <row r="889" spans="1:11" x14ac:dyDescent="0.65">
      <c r="A889">
        <v>3512</v>
      </c>
      <c r="B889">
        <v>10.09</v>
      </c>
      <c r="D889">
        <v>0.2</v>
      </c>
      <c r="E889" t="s">
        <v>994</v>
      </c>
      <c r="F889" t="s">
        <v>6</v>
      </c>
      <c r="G889" s="2" t="s">
        <v>1187</v>
      </c>
      <c r="H889" t="s">
        <v>179</v>
      </c>
      <c r="I889" t="s">
        <v>41</v>
      </c>
      <c r="J889">
        <v>330</v>
      </c>
      <c r="K889" t="s">
        <v>1699</v>
      </c>
    </row>
    <row r="890" spans="1:11" x14ac:dyDescent="0.65">
      <c r="A890">
        <v>3512</v>
      </c>
      <c r="B890">
        <v>10.09</v>
      </c>
      <c r="D890">
        <v>-0.4</v>
      </c>
      <c r="E890" t="s">
        <v>164</v>
      </c>
      <c r="F890" t="s">
        <v>165</v>
      </c>
      <c r="G890" s="2" t="s">
        <v>1188</v>
      </c>
      <c r="H890" t="s">
        <v>10</v>
      </c>
      <c r="I890" t="s">
        <v>41</v>
      </c>
      <c r="J890">
        <v>330</v>
      </c>
      <c r="K890" t="s">
        <v>1724</v>
      </c>
    </row>
    <row r="891" spans="1:11" x14ac:dyDescent="0.65">
      <c r="A891">
        <v>3512</v>
      </c>
      <c r="B891">
        <v>10.09</v>
      </c>
      <c r="D891">
        <v>1.3</v>
      </c>
      <c r="E891" t="s">
        <v>311</v>
      </c>
      <c r="F891" t="s">
        <v>65</v>
      </c>
      <c r="G891" s="2" t="s">
        <v>1189</v>
      </c>
      <c r="H891" t="s">
        <v>242</v>
      </c>
      <c r="I891" t="s">
        <v>41</v>
      </c>
      <c r="J891">
        <v>330</v>
      </c>
      <c r="K891" t="s">
        <v>1965</v>
      </c>
    </row>
    <row r="892" spans="1:11" x14ac:dyDescent="0.65">
      <c r="A892">
        <v>1163</v>
      </c>
      <c r="B892">
        <v>10</v>
      </c>
      <c r="D892">
        <v>1.6</v>
      </c>
      <c r="E892" t="s">
        <v>110</v>
      </c>
      <c r="F892" t="s">
        <v>6</v>
      </c>
      <c r="G892" s="2" t="s">
        <v>1268</v>
      </c>
      <c r="H892" t="s">
        <v>29</v>
      </c>
      <c r="I892" t="s">
        <v>478</v>
      </c>
      <c r="J892">
        <v>88</v>
      </c>
      <c r="K892" t="s">
        <v>2077</v>
      </c>
    </row>
    <row r="893" spans="1:11" x14ac:dyDescent="0.65">
      <c r="A893">
        <v>1936</v>
      </c>
      <c r="B893">
        <v>10.039999999999999</v>
      </c>
      <c r="D893">
        <v>0</v>
      </c>
      <c r="E893" t="s">
        <v>664</v>
      </c>
      <c r="F893" t="s">
        <v>74</v>
      </c>
      <c r="G893" s="2" t="s">
        <v>1152</v>
      </c>
      <c r="H893" t="s">
        <v>141</v>
      </c>
      <c r="I893" t="s">
        <v>478</v>
      </c>
      <c r="J893">
        <v>88</v>
      </c>
      <c r="K893" t="s">
        <v>2077</v>
      </c>
    </row>
    <row r="894" spans="1:11" x14ac:dyDescent="0.65">
      <c r="A894">
        <v>752</v>
      </c>
      <c r="B894">
        <v>9.9700000000000006</v>
      </c>
      <c r="D894">
        <v>0.6</v>
      </c>
      <c r="E894" t="s">
        <v>21</v>
      </c>
      <c r="F894" t="s">
        <v>6</v>
      </c>
      <c r="G894" s="2" t="s">
        <v>1244</v>
      </c>
      <c r="H894">
        <v>1</v>
      </c>
      <c r="I894" t="s">
        <v>343</v>
      </c>
      <c r="J894">
        <v>97</v>
      </c>
      <c r="K894" t="s">
        <v>1954</v>
      </c>
    </row>
    <row r="895" spans="1:11" x14ac:dyDescent="0.65">
      <c r="A895">
        <v>1017</v>
      </c>
      <c r="B895">
        <v>9.99</v>
      </c>
      <c r="D895">
        <v>0.6</v>
      </c>
      <c r="E895" t="s">
        <v>434</v>
      </c>
      <c r="F895" t="s">
        <v>114</v>
      </c>
      <c r="G895" s="2" t="s">
        <v>1217</v>
      </c>
      <c r="H895">
        <v>2</v>
      </c>
      <c r="I895" t="s">
        <v>343</v>
      </c>
      <c r="J895">
        <v>97</v>
      </c>
      <c r="K895" t="s">
        <v>1954</v>
      </c>
    </row>
    <row r="896" spans="1:11" x14ac:dyDescent="0.65">
      <c r="A896">
        <v>1699</v>
      </c>
      <c r="B896">
        <v>10.029999999999999</v>
      </c>
      <c r="D896">
        <v>1.2</v>
      </c>
      <c r="E896" t="s">
        <v>613</v>
      </c>
      <c r="F896" t="s">
        <v>6</v>
      </c>
      <c r="G896" s="2" t="s">
        <v>1491</v>
      </c>
      <c r="H896" t="s">
        <v>89</v>
      </c>
      <c r="I896" t="s">
        <v>343</v>
      </c>
      <c r="J896">
        <v>97</v>
      </c>
      <c r="K896" t="s">
        <v>2283</v>
      </c>
    </row>
    <row r="897" spans="1:11" x14ac:dyDescent="0.65">
      <c r="A897">
        <v>1699</v>
      </c>
      <c r="B897">
        <v>10.029999999999999</v>
      </c>
      <c r="D897">
        <v>0.7</v>
      </c>
      <c r="E897" t="s">
        <v>21</v>
      </c>
      <c r="F897" t="s">
        <v>6</v>
      </c>
      <c r="G897" s="2" t="s">
        <v>1244</v>
      </c>
      <c r="H897" t="s">
        <v>30</v>
      </c>
      <c r="I897" t="s">
        <v>343</v>
      </c>
      <c r="J897">
        <v>97</v>
      </c>
      <c r="K897" t="s">
        <v>2285</v>
      </c>
    </row>
    <row r="898" spans="1:11" x14ac:dyDescent="0.65">
      <c r="A898">
        <v>2819</v>
      </c>
      <c r="B898">
        <v>10.07</v>
      </c>
      <c r="D898">
        <v>-0.4</v>
      </c>
      <c r="E898" t="s">
        <v>461</v>
      </c>
      <c r="F898" t="s">
        <v>6</v>
      </c>
      <c r="G898" s="2" t="s">
        <v>1179</v>
      </c>
      <c r="H898">
        <v>1</v>
      </c>
      <c r="I898" t="s">
        <v>343</v>
      </c>
      <c r="J898">
        <v>97</v>
      </c>
      <c r="K898" t="s">
        <v>2437</v>
      </c>
    </row>
    <row r="899" spans="1:11" x14ac:dyDescent="0.65">
      <c r="A899">
        <v>2819</v>
      </c>
      <c r="B899">
        <v>10.07</v>
      </c>
      <c r="D899">
        <v>0.9</v>
      </c>
      <c r="E899" t="s">
        <v>434</v>
      </c>
      <c r="F899" t="s">
        <v>114</v>
      </c>
      <c r="G899" s="2" t="s">
        <v>1217</v>
      </c>
      <c r="H899" t="s">
        <v>72</v>
      </c>
      <c r="I899" t="s">
        <v>343</v>
      </c>
      <c r="J899">
        <v>97</v>
      </c>
      <c r="K899" t="s">
        <v>2285</v>
      </c>
    </row>
    <row r="900" spans="1:11" x14ac:dyDescent="0.65">
      <c r="A900">
        <v>3154</v>
      </c>
      <c r="B900">
        <v>10.08</v>
      </c>
      <c r="D900">
        <v>0.4</v>
      </c>
      <c r="E900" t="s">
        <v>382</v>
      </c>
      <c r="F900" t="s">
        <v>0</v>
      </c>
      <c r="G900" s="2" t="s">
        <v>1376</v>
      </c>
      <c r="H900" t="s">
        <v>132</v>
      </c>
      <c r="I900" t="s">
        <v>343</v>
      </c>
      <c r="J900">
        <v>97</v>
      </c>
      <c r="K900" t="s">
        <v>2285</v>
      </c>
    </row>
    <row r="901" spans="1:11" x14ac:dyDescent="0.65">
      <c r="A901">
        <v>1017</v>
      </c>
      <c r="B901">
        <v>9.99</v>
      </c>
      <c r="D901">
        <v>-0.6</v>
      </c>
      <c r="E901" t="s">
        <v>24</v>
      </c>
      <c r="F901" t="s">
        <v>6</v>
      </c>
      <c r="G901" s="2" t="s">
        <v>1345</v>
      </c>
      <c r="H901" t="s">
        <v>89</v>
      </c>
      <c r="I901" t="s">
        <v>439</v>
      </c>
      <c r="J901">
        <v>3</v>
      </c>
      <c r="K901" t="s">
        <v>2041</v>
      </c>
    </row>
    <row r="902" spans="1:11" x14ac:dyDescent="0.65">
      <c r="A902">
        <v>2228</v>
      </c>
      <c r="B902">
        <v>10.050000000000001</v>
      </c>
      <c r="D902">
        <v>2</v>
      </c>
      <c r="E902" t="s">
        <v>350</v>
      </c>
      <c r="F902" t="s">
        <v>60</v>
      </c>
      <c r="G902" s="2" t="s">
        <v>1259</v>
      </c>
      <c r="H902" t="s">
        <v>89</v>
      </c>
      <c r="I902" t="s">
        <v>439</v>
      </c>
      <c r="J902">
        <v>3</v>
      </c>
      <c r="K902" t="s">
        <v>2445</v>
      </c>
    </row>
    <row r="903" spans="1:11" x14ac:dyDescent="0.65">
      <c r="A903">
        <v>3154</v>
      </c>
      <c r="B903">
        <v>10.08</v>
      </c>
      <c r="D903">
        <v>0.7</v>
      </c>
      <c r="E903" t="s">
        <v>305</v>
      </c>
      <c r="F903" t="s">
        <v>6</v>
      </c>
      <c r="G903" s="2" t="s">
        <v>1499</v>
      </c>
      <c r="H903" t="s">
        <v>10</v>
      </c>
      <c r="I903" t="s">
        <v>439</v>
      </c>
      <c r="J903">
        <v>3</v>
      </c>
      <c r="K903" t="s">
        <v>2718</v>
      </c>
    </row>
    <row r="904" spans="1:11" x14ac:dyDescent="0.65">
      <c r="A904">
        <v>3512</v>
      </c>
      <c r="B904">
        <v>10.09</v>
      </c>
      <c r="D904">
        <v>0.1</v>
      </c>
      <c r="E904" t="s">
        <v>152</v>
      </c>
      <c r="F904" t="s">
        <v>0</v>
      </c>
      <c r="G904" s="2" t="s">
        <v>1214</v>
      </c>
      <c r="H904" t="s">
        <v>89</v>
      </c>
      <c r="I904" t="s">
        <v>439</v>
      </c>
      <c r="J904">
        <v>3</v>
      </c>
      <c r="K904" t="s">
        <v>1717</v>
      </c>
    </row>
    <row r="905" spans="1:11" x14ac:dyDescent="0.65">
      <c r="A905">
        <v>2819</v>
      </c>
      <c r="B905">
        <v>10.07</v>
      </c>
      <c r="D905">
        <v>1.6</v>
      </c>
      <c r="E905" t="s">
        <v>454</v>
      </c>
      <c r="F905" t="s">
        <v>156</v>
      </c>
      <c r="G905" s="2" t="s">
        <v>1442</v>
      </c>
      <c r="H905">
        <v>1</v>
      </c>
      <c r="I905" t="s">
        <v>808</v>
      </c>
      <c r="J905">
        <v>2</v>
      </c>
      <c r="K905" t="s">
        <v>2625</v>
      </c>
    </row>
    <row r="906" spans="1:11" x14ac:dyDescent="0.65">
      <c r="A906">
        <v>130</v>
      </c>
      <c r="B906">
        <v>9.86</v>
      </c>
      <c r="D906">
        <v>0.1</v>
      </c>
      <c r="E906" t="s">
        <v>2</v>
      </c>
      <c r="F906" t="s">
        <v>0</v>
      </c>
      <c r="G906" s="2" t="s">
        <v>1304</v>
      </c>
      <c r="H906">
        <v>1</v>
      </c>
      <c r="I906" t="s">
        <v>95</v>
      </c>
      <c r="J906">
        <v>45</v>
      </c>
      <c r="K906" t="s">
        <v>1660</v>
      </c>
    </row>
    <row r="907" spans="1:11" x14ac:dyDescent="0.65">
      <c r="A907">
        <v>347</v>
      </c>
      <c r="B907">
        <v>9.92</v>
      </c>
      <c r="D907">
        <v>-1.4</v>
      </c>
      <c r="E907" t="s">
        <v>8</v>
      </c>
      <c r="F907" t="s">
        <v>0</v>
      </c>
      <c r="G907" s="2" t="s">
        <v>1337</v>
      </c>
      <c r="H907">
        <v>1</v>
      </c>
      <c r="I907" t="s">
        <v>95</v>
      </c>
      <c r="J907">
        <v>45</v>
      </c>
      <c r="K907" t="s">
        <v>1776</v>
      </c>
    </row>
    <row r="908" spans="1:11" x14ac:dyDescent="0.65">
      <c r="A908">
        <v>403</v>
      </c>
      <c r="B908">
        <v>9.93</v>
      </c>
      <c r="D908">
        <v>0.3</v>
      </c>
      <c r="E908" t="s">
        <v>15</v>
      </c>
      <c r="F908" t="s">
        <v>6</v>
      </c>
      <c r="G908" s="2" t="s">
        <v>1172</v>
      </c>
      <c r="H908">
        <v>1</v>
      </c>
      <c r="I908" t="s">
        <v>95</v>
      </c>
      <c r="J908">
        <v>45</v>
      </c>
      <c r="K908" t="s">
        <v>1810</v>
      </c>
    </row>
    <row r="909" spans="1:11" x14ac:dyDescent="0.65">
      <c r="A909">
        <v>480</v>
      </c>
      <c r="B909">
        <v>9.94</v>
      </c>
      <c r="D909">
        <v>-0.6</v>
      </c>
      <c r="E909" t="s">
        <v>5</v>
      </c>
      <c r="F909" t="s">
        <v>6</v>
      </c>
      <c r="G909" s="2" t="s">
        <v>1266</v>
      </c>
      <c r="H909">
        <v>1</v>
      </c>
      <c r="I909" t="s">
        <v>95</v>
      </c>
      <c r="J909">
        <v>45</v>
      </c>
      <c r="K909" t="s">
        <v>1832</v>
      </c>
    </row>
    <row r="910" spans="1:11" x14ac:dyDescent="0.65">
      <c r="A910">
        <v>562</v>
      </c>
      <c r="B910">
        <v>9.9499999999999993</v>
      </c>
      <c r="D910">
        <v>-0.4</v>
      </c>
      <c r="E910" t="s">
        <v>8</v>
      </c>
      <c r="F910" t="s">
        <v>0</v>
      </c>
      <c r="G910" s="2" t="s">
        <v>1337</v>
      </c>
      <c r="H910" t="s">
        <v>25</v>
      </c>
      <c r="I910" t="s">
        <v>95</v>
      </c>
      <c r="J910">
        <v>45</v>
      </c>
      <c r="K910" t="s">
        <v>1776</v>
      </c>
    </row>
    <row r="911" spans="1:11" x14ac:dyDescent="0.65">
      <c r="A911">
        <v>1163</v>
      </c>
      <c r="B911">
        <v>10</v>
      </c>
      <c r="D911">
        <v>-0.6</v>
      </c>
      <c r="E911" t="s">
        <v>12</v>
      </c>
      <c r="F911" t="s">
        <v>0</v>
      </c>
      <c r="G911" s="2" t="s">
        <v>1220</v>
      </c>
      <c r="H911">
        <v>2</v>
      </c>
      <c r="I911" t="s">
        <v>95</v>
      </c>
      <c r="J911">
        <v>45</v>
      </c>
      <c r="K911" t="s">
        <v>1832</v>
      </c>
    </row>
    <row r="912" spans="1:11" x14ac:dyDescent="0.65">
      <c r="A912">
        <v>1163</v>
      </c>
      <c r="B912">
        <v>10</v>
      </c>
      <c r="D912">
        <v>0.3</v>
      </c>
      <c r="E912" t="s">
        <v>128</v>
      </c>
      <c r="F912" t="s">
        <v>6</v>
      </c>
      <c r="G912" s="2" t="s">
        <v>1198</v>
      </c>
      <c r="H912">
        <v>1</v>
      </c>
      <c r="I912" t="s">
        <v>95</v>
      </c>
      <c r="J912">
        <v>45</v>
      </c>
      <c r="K912" t="s">
        <v>2109</v>
      </c>
    </row>
    <row r="913" spans="1:11" x14ac:dyDescent="0.65">
      <c r="A913">
        <v>1699</v>
      </c>
      <c r="B913">
        <v>10.029999999999999</v>
      </c>
      <c r="D913">
        <v>0.3</v>
      </c>
      <c r="E913" t="s">
        <v>81</v>
      </c>
      <c r="F913" t="s">
        <v>6</v>
      </c>
      <c r="G913" s="2" t="s">
        <v>1227</v>
      </c>
      <c r="H913">
        <v>2</v>
      </c>
      <c r="I913" t="s">
        <v>95</v>
      </c>
      <c r="J913">
        <v>45</v>
      </c>
      <c r="K913" t="s">
        <v>2109</v>
      </c>
    </row>
    <row r="914" spans="1:11" x14ac:dyDescent="0.65">
      <c r="A914">
        <v>2228</v>
      </c>
      <c r="B914">
        <v>10.050000000000001</v>
      </c>
      <c r="D914">
        <v>-1</v>
      </c>
      <c r="E914" t="s">
        <v>2</v>
      </c>
      <c r="F914" t="s">
        <v>0</v>
      </c>
      <c r="G914" s="2" t="s">
        <v>1304</v>
      </c>
      <c r="H914" t="s">
        <v>32</v>
      </c>
      <c r="I914" t="s">
        <v>95</v>
      </c>
      <c r="J914">
        <v>45</v>
      </c>
      <c r="K914" t="s">
        <v>1776</v>
      </c>
    </row>
    <row r="915" spans="1:11" x14ac:dyDescent="0.65">
      <c r="A915">
        <v>2228</v>
      </c>
      <c r="B915">
        <v>10.050000000000001</v>
      </c>
      <c r="D915">
        <v>-0.4</v>
      </c>
      <c r="E915" t="s">
        <v>128</v>
      </c>
      <c r="F915" t="s">
        <v>6</v>
      </c>
      <c r="G915" s="2" t="s">
        <v>1198</v>
      </c>
      <c r="H915" t="s">
        <v>171</v>
      </c>
      <c r="I915" t="s">
        <v>95</v>
      </c>
      <c r="J915">
        <v>45</v>
      </c>
      <c r="K915" t="s">
        <v>1776</v>
      </c>
    </row>
    <row r="916" spans="1:11" x14ac:dyDescent="0.65">
      <c r="A916">
        <v>2513</v>
      </c>
      <c r="B916">
        <v>10.06</v>
      </c>
      <c r="D916">
        <v>0.3</v>
      </c>
      <c r="E916" t="s">
        <v>81</v>
      </c>
      <c r="F916" t="s">
        <v>6</v>
      </c>
      <c r="G916" s="2" t="s">
        <v>1227</v>
      </c>
      <c r="H916">
        <v>2</v>
      </c>
      <c r="I916" t="s">
        <v>95</v>
      </c>
      <c r="J916">
        <v>45</v>
      </c>
      <c r="K916" t="s">
        <v>1810</v>
      </c>
    </row>
    <row r="917" spans="1:11" x14ac:dyDescent="0.65">
      <c r="A917">
        <v>3154</v>
      </c>
      <c r="B917">
        <v>10.08</v>
      </c>
      <c r="D917">
        <v>-1.4</v>
      </c>
      <c r="E917" t="s">
        <v>128</v>
      </c>
      <c r="F917" t="s">
        <v>6</v>
      </c>
      <c r="G917" s="2" t="s">
        <v>1198</v>
      </c>
      <c r="H917">
        <v>2</v>
      </c>
      <c r="I917" t="s">
        <v>95</v>
      </c>
      <c r="J917">
        <v>45</v>
      </c>
      <c r="K917" t="s">
        <v>1776</v>
      </c>
    </row>
    <row r="918" spans="1:11" x14ac:dyDescent="0.65">
      <c r="A918">
        <v>3154</v>
      </c>
      <c r="B918">
        <v>10.08</v>
      </c>
      <c r="D918">
        <v>-0.8</v>
      </c>
      <c r="E918" t="s">
        <v>225</v>
      </c>
      <c r="F918" t="s">
        <v>226</v>
      </c>
      <c r="G918" s="2" t="s">
        <v>1186</v>
      </c>
      <c r="H918" t="s">
        <v>61</v>
      </c>
      <c r="I918" t="s">
        <v>95</v>
      </c>
      <c r="J918">
        <v>45</v>
      </c>
      <c r="K918" t="s">
        <v>1776</v>
      </c>
    </row>
    <row r="919" spans="1:11" x14ac:dyDescent="0.65">
      <c r="A919">
        <v>3154</v>
      </c>
      <c r="B919">
        <v>10.08</v>
      </c>
      <c r="D919">
        <v>-0.3</v>
      </c>
      <c r="E919" t="s">
        <v>36</v>
      </c>
      <c r="F919" t="s">
        <v>0</v>
      </c>
      <c r="G919" s="2" t="s">
        <v>1277</v>
      </c>
      <c r="H919">
        <v>1</v>
      </c>
      <c r="I919" t="s">
        <v>95</v>
      </c>
      <c r="J919">
        <v>45</v>
      </c>
      <c r="K919" t="s">
        <v>2688</v>
      </c>
    </row>
    <row r="920" spans="1:11" x14ac:dyDescent="0.65">
      <c r="A920">
        <v>3512</v>
      </c>
      <c r="B920">
        <v>10.09</v>
      </c>
      <c r="D920">
        <v>-1.4</v>
      </c>
      <c r="E920" t="s">
        <v>225</v>
      </c>
      <c r="F920" t="s">
        <v>226</v>
      </c>
      <c r="G920" s="2" t="s">
        <v>1186</v>
      </c>
      <c r="H920">
        <v>3</v>
      </c>
      <c r="I920" t="s">
        <v>95</v>
      </c>
      <c r="J920">
        <v>45</v>
      </c>
      <c r="K920" t="s">
        <v>1776</v>
      </c>
    </row>
    <row r="921" spans="1:11" x14ac:dyDescent="0.65">
      <c r="A921">
        <v>3512</v>
      </c>
      <c r="B921">
        <v>10.09</v>
      </c>
      <c r="D921">
        <v>0.3</v>
      </c>
      <c r="E921" t="s">
        <v>424</v>
      </c>
      <c r="F921" t="s">
        <v>425</v>
      </c>
      <c r="G921" s="2" t="s">
        <v>1282</v>
      </c>
      <c r="H921">
        <v>3</v>
      </c>
      <c r="I921" t="s">
        <v>95</v>
      </c>
      <c r="J921">
        <v>45</v>
      </c>
      <c r="K921" t="s">
        <v>2109</v>
      </c>
    </row>
    <row r="922" spans="1:11" x14ac:dyDescent="0.65">
      <c r="A922">
        <v>480</v>
      </c>
      <c r="B922">
        <v>9.94</v>
      </c>
      <c r="D922">
        <v>0.1</v>
      </c>
      <c r="E922" t="s">
        <v>189</v>
      </c>
      <c r="F922" t="s">
        <v>79</v>
      </c>
      <c r="G922" s="2" t="s">
        <v>1144</v>
      </c>
      <c r="H922">
        <v>1</v>
      </c>
      <c r="I922" t="s">
        <v>244</v>
      </c>
      <c r="J922">
        <v>22</v>
      </c>
      <c r="K922" t="s">
        <v>1838</v>
      </c>
    </row>
    <row r="923" spans="1:11" x14ac:dyDescent="0.65">
      <c r="A923">
        <v>752</v>
      </c>
      <c r="B923">
        <v>9.9700000000000006</v>
      </c>
      <c r="D923">
        <v>0.1</v>
      </c>
      <c r="E923" t="s">
        <v>87</v>
      </c>
      <c r="F923" t="s">
        <v>88</v>
      </c>
      <c r="G923" s="2" t="s">
        <v>1137</v>
      </c>
      <c r="H923">
        <v>2</v>
      </c>
      <c r="I923" t="s">
        <v>244</v>
      </c>
      <c r="J923">
        <v>22</v>
      </c>
      <c r="K923" t="s">
        <v>1838</v>
      </c>
    </row>
    <row r="924" spans="1:11" x14ac:dyDescent="0.65">
      <c r="A924">
        <v>3512</v>
      </c>
      <c r="B924">
        <v>10.09</v>
      </c>
      <c r="D924">
        <v>0.8</v>
      </c>
      <c r="E924" t="s">
        <v>962</v>
      </c>
      <c r="F924" t="s">
        <v>963</v>
      </c>
      <c r="G924" s="2" t="s">
        <v>1432</v>
      </c>
      <c r="H924" t="s">
        <v>89</v>
      </c>
      <c r="I924" t="s">
        <v>244</v>
      </c>
      <c r="J924">
        <v>22</v>
      </c>
      <c r="K924" t="s">
        <v>2521</v>
      </c>
    </row>
    <row r="925" spans="1:11" x14ac:dyDescent="0.65">
      <c r="A925">
        <v>3512</v>
      </c>
      <c r="B925">
        <v>10.09</v>
      </c>
      <c r="D925">
        <v>0</v>
      </c>
      <c r="E925" t="s">
        <v>189</v>
      </c>
      <c r="F925" t="s">
        <v>79</v>
      </c>
      <c r="G925" s="2" t="s">
        <v>1144</v>
      </c>
      <c r="H925" t="s">
        <v>25</v>
      </c>
      <c r="I925" t="s">
        <v>244</v>
      </c>
      <c r="J925">
        <v>22</v>
      </c>
      <c r="K925" t="s">
        <v>2783</v>
      </c>
    </row>
    <row r="926" spans="1:11" x14ac:dyDescent="0.65">
      <c r="A926">
        <v>1163</v>
      </c>
      <c r="B926">
        <v>10</v>
      </c>
      <c r="D926">
        <v>0</v>
      </c>
      <c r="E926" t="s">
        <v>86</v>
      </c>
      <c r="F926" t="s">
        <v>6</v>
      </c>
      <c r="G926" s="2" t="s">
        <v>1200</v>
      </c>
      <c r="H926" t="s">
        <v>39</v>
      </c>
      <c r="I926" t="s">
        <v>446</v>
      </c>
      <c r="J926">
        <v>128</v>
      </c>
      <c r="K926" t="s">
        <v>2103</v>
      </c>
    </row>
    <row r="927" spans="1:11" x14ac:dyDescent="0.65">
      <c r="A927">
        <v>192</v>
      </c>
      <c r="B927">
        <v>9.8800000000000008</v>
      </c>
      <c r="D927">
        <v>1.1000000000000001</v>
      </c>
      <c r="E927" t="s">
        <v>103</v>
      </c>
      <c r="F927" t="s">
        <v>6</v>
      </c>
      <c r="G927" s="2" t="s">
        <v>1350</v>
      </c>
      <c r="H927">
        <v>1</v>
      </c>
      <c r="I927" t="s">
        <v>134</v>
      </c>
      <c r="J927">
        <v>266</v>
      </c>
      <c r="K927" t="s">
        <v>1696</v>
      </c>
    </row>
    <row r="928" spans="1:11" x14ac:dyDescent="0.65">
      <c r="A928">
        <v>225</v>
      </c>
      <c r="B928">
        <v>9.89</v>
      </c>
      <c r="D928">
        <v>0.7</v>
      </c>
      <c r="E928" t="s">
        <v>103</v>
      </c>
      <c r="F928" t="s">
        <v>6</v>
      </c>
      <c r="G928" s="2" t="s">
        <v>1350</v>
      </c>
      <c r="H928" t="s">
        <v>32</v>
      </c>
      <c r="I928" t="s">
        <v>134</v>
      </c>
      <c r="J928">
        <v>266</v>
      </c>
      <c r="K928" t="s">
        <v>1696</v>
      </c>
    </row>
    <row r="929" spans="1:11" x14ac:dyDescent="0.65">
      <c r="A929">
        <v>225</v>
      </c>
      <c r="B929">
        <v>9.89</v>
      </c>
      <c r="D929">
        <v>1.4</v>
      </c>
      <c r="E929" t="s">
        <v>81</v>
      </c>
      <c r="F929" t="s">
        <v>6</v>
      </c>
      <c r="G929" s="2" t="s">
        <v>1227</v>
      </c>
      <c r="H929" t="s">
        <v>132</v>
      </c>
      <c r="I929" t="s">
        <v>134</v>
      </c>
      <c r="J929">
        <v>266</v>
      </c>
      <c r="K929" t="s">
        <v>1708</v>
      </c>
    </row>
    <row r="930" spans="1:11" x14ac:dyDescent="0.65">
      <c r="A930">
        <v>225</v>
      </c>
      <c r="B930">
        <v>9.89</v>
      </c>
      <c r="D930">
        <v>1.1000000000000001</v>
      </c>
      <c r="E930" t="s">
        <v>15</v>
      </c>
      <c r="F930" t="s">
        <v>6</v>
      </c>
      <c r="G930" s="2" t="s">
        <v>1172</v>
      </c>
      <c r="H930">
        <v>1</v>
      </c>
      <c r="I930" t="s">
        <v>134</v>
      </c>
      <c r="J930">
        <v>266</v>
      </c>
      <c r="K930" t="s">
        <v>1709</v>
      </c>
    </row>
    <row r="931" spans="1:11" x14ac:dyDescent="0.65">
      <c r="A931">
        <v>225</v>
      </c>
      <c r="B931">
        <v>9.89</v>
      </c>
      <c r="D931">
        <v>1.3</v>
      </c>
      <c r="E931" t="s">
        <v>142</v>
      </c>
      <c r="F931" t="s">
        <v>143</v>
      </c>
      <c r="G931" s="2" t="s">
        <v>1461</v>
      </c>
      <c r="H931">
        <v>1</v>
      </c>
      <c r="I931" t="s">
        <v>134</v>
      </c>
      <c r="J931">
        <v>266</v>
      </c>
      <c r="K931" t="s">
        <v>1711</v>
      </c>
    </row>
    <row r="932" spans="1:11" x14ac:dyDescent="0.65">
      <c r="A932">
        <v>256</v>
      </c>
      <c r="B932">
        <v>9.9</v>
      </c>
      <c r="D932">
        <v>1.1000000000000001</v>
      </c>
      <c r="E932" t="s">
        <v>62</v>
      </c>
      <c r="F932" t="s">
        <v>6</v>
      </c>
      <c r="G932" s="2" t="s">
        <v>1167</v>
      </c>
      <c r="H932">
        <v>2</v>
      </c>
      <c r="I932" t="s">
        <v>134</v>
      </c>
      <c r="J932">
        <v>266</v>
      </c>
      <c r="K932" t="s">
        <v>1696</v>
      </c>
    </row>
    <row r="933" spans="1:11" x14ac:dyDescent="0.65">
      <c r="A933">
        <v>403</v>
      </c>
      <c r="B933">
        <v>9.93</v>
      </c>
      <c r="D933">
        <v>1.4</v>
      </c>
      <c r="E933" t="s">
        <v>229</v>
      </c>
      <c r="F933" t="s">
        <v>6</v>
      </c>
      <c r="G933" s="2" t="s">
        <v>1284</v>
      </c>
      <c r="H933" t="s">
        <v>231</v>
      </c>
      <c r="I933" t="s">
        <v>134</v>
      </c>
      <c r="J933">
        <v>266</v>
      </c>
      <c r="K933" t="s">
        <v>1708</v>
      </c>
    </row>
    <row r="934" spans="1:11" x14ac:dyDescent="0.65">
      <c r="A934">
        <v>403</v>
      </c>
      <c r="B934">
        <v>9.93</v>
      </c>
      <c r="D934">
        <v>1.9</v>
      </c>
      <c r="E934" t="s">
        <v>145</v>
      </c>
      <c r="F934" t="s">
        <v>6</v>
      </c>
      <c r="G934" s="2" t="s">
        <v>1267</v>
      </c>
      <c r="H934" t="s">
        <v>13</v>
      </c>
      <c r="I934" t="s">
        <v>134</v>
      </c>
      <c r="J934">
        <v>266</v>
      </c>
      <c r="K934" t="s">
        <v>1708</v>
      </c>
    </row>
    <row r="935" spans="1:11" x14ac:dyDescent="0.65">
      <c r="A935">
        <v>480</v>
      </c>
      <c r="B935">
        <v>9.94</v>
      </c>
      <c r="D935">
        <v>1.2</v>
      </c>
      <c r="E935" t="s">
        <v>62</v>
      </c>
      <c r="F935" t="s">
        <v>6</v>
      </c>
      <c r="G935" s="2" t="s">
        <v>1167</v>
      </c>
      <c r="H935" t="s">
        <v>25</v>
      </c>
      <c r="I935" t="s">
        <v>134</v>
      </c>
      <c r="J935">
        <v>266</v>
      </c>
      <c r="K935" t="s">
        <v>1696</v>
      </c>
    </row>
    <row r="936" spans="1:11" x14ac:dyDescent="0.65">
      <c r="A936">
        <v>645</v>
      </c>
      <c r="B936">
        <v>9.9600000000000009</v>
      </c>
      <c r="D936">
        <v>-0.1</v>
      </c>
      <c r="E936" t="s">
        <v>21</v>
      </c>
      <c r="F936" t="s">
        <v>6</v>
      </c>
      <c r="G936" s="2" t="s">
        <v>1244</v>
      </c>
      <c r="H936" t="s">
        <v>32</v>
      </c>
      <c r="I936" t="s">
        <v>134</v>
      </c>
      <c r="J936">
        <v>266</v>
      </c>
      <c r="K936" t="s">
        <v>1890</v>
      </c>
    </row>
    <row r="937" spans="1:11" x14ac:dyDescent="0.65">
      <c r="A937">
        <v>645</v>
      </c>
      <c r="B937">
        <v>9.9600000000000009</v>
      </c>
      <c r="D937">
        <v>1.4</v>
      </c>
      <c r="E937" t="s">
        <v>305</v>
      </c>
      <c r="F937" t="s">
        <v>6</v>
      </c>
      <c r="G937" s="2" t="s">
        <v>1499</v>
      </c>
      <c r="H937" t="s">
        <v>13</v>
      </c>
      <c r="I937" t="s">
        <v>134</v>
      </c>
      <c r="J937">
        <v>266</v>
      </c>
      <c r="K937" t="s">
        <v>1916</v>
      </c>
    </row>
    <row r="938" spans="1:11" x14ac:dyDescent="0.65">
      <c r="A938">
        <v>752</v>
      </c>
      <c r="B938">
        <v>9.9700000000000006</v>
      </c>
      <c r="D938">
        <v>1.3</v>
      </c>
      <c r="E938" t="s">
        <v>335</v>
      </c>
      <c r="F938" t="s">
        <v>6</v>
      </c>
      <c r="G938" s="2" t="s">
        <v>1202</v>
      </c>
      <c r="H938">
        <v>2</v>
      </c>
      <c r="I938" t="s">
        <v>134</v>
      </c>
      <c r="J938">
        <v>266</v>
      </c>
      <c r="K938" t="s">
        <v>1711</v>
      </c>
    </row>
    <row r="939" spans="1:11" x14ac:dyDescent="0.65">
      <c r="A939">
        <v>884</v>
      </c>
      <c r="B939">
        <v>9.98</v>
      </c>
      <c r="D939">
        <v>1.1000000000000001</v>
      </c>
      <c r="E939" t="s">
        <v>377</v>
      </c>
      <c r="F939" t="s">
        <v>6</v>
      </c>
      <c r="G939" s="2" t="s">
        <v>1226</v>
      </c>
      <c r="H939">
        <v>2</v>
      </c>
      <c r="I939" t="s">
        <v>134</v>
      </c>
      <c r="J939">
        <v>266</v>
      </c>
      <c r="K939" t="s">
        <v>1709</v>
      </c>
    </row>
    <row r="940" spans="1:11" x14ac:dyDescent="0.65">
      <c r="A940">
        <v>884</v>
      </c>
      <c r="B940">
        <v>9.98</v>
      </c>
      <c r="D940">
        <v>1.1000000000000001</v>
      </c>
      <c r="E940" t="s">
        <v>81</v>
      </c>
      <c r="F940" t="s">
        <v>6</v>
      </c>
      <c r="G940" s="2" t="s">
        <v>1227</v>
      </c>
      <c r="H940">
        <v>3</v>
      </c>
      <c r="I940" t="s">
        <v>134</v>
      </c>
      <c r="J940">
        <v>266</v>
      </c>
      <c r="K940" t="s">
        <v>1709</v>
      </c>
    </row>
    <row r="941" spans="1:11" x14ac:dyDescent="0.65">
      <c r="A941">
        <v>1017</v>
      </c>
      <c r="B941">
        <v>9.99</v>
      </c>
      <c r="D941">
        <v>-1</v>
      </c>
      <c r="E941" t="s">
        <v>21</v>
      </c>
      <c r="F941" t="s">
        <v>6</v>
      </c>
      <c r="G941" s="2" t="s">
        <v>1244</v>
      </c>
      <c r="H941">
        <v>1</v>
      </c>
      <c r="I941" t="s">
        <v>134</v>
      </c>
      <c r="J941">
        <v>266</v>
      </c>
      <c r="K941" t="s">
        <v>1890</v>
      </c>
    </row>
    <row r="942" spans="1:11" x14ac:dyDescent="0.65">
      <c r="A942">
        <v>1163</v>
      </c>
      <c r="B942">
        <v>10</v>
      </c>
      <c r="D942">
        <v>1.1000000000000001</v>
      </c>
      <c r="E942" t="s">
        <v>145</v>
      </c>
      <c r="F942" t="s">
        <v>6</v>
      </c>
      <c r="G942" s="2" t="s">
        <v>1267</v>
      </c>
      <c r="H942">
        <v>4</v>
      </c>
      <c r="I942" t="s">
        <v>134</v>
      </c>
      <c r="J942">
        <v>266</v>
      </c>
      <c r="K942" t="s">
        <v>1696</v>
      </c>
    </row>
    <row r="943" spans="1:11" x14ac:dyDescent="0.65">
      <c r="A943">
        <v>1163</v>
      </c>
      <c r="B943">
        <v>10</v>
      </c>
      <c r="D943">
        <v>1.1000000000000001</v>
      </c>
      <c r="E943" t="s">
        <v>435</v>
      </c>
      <c r="F943" t="s">
        <v>6</v>
      </c>
      <c r="G943" s="2" t="s">
        <v>1213</v>
      </c>
      <c r="H943">
        <v>3</v>
      </c>
      <c r="I943" t="s">
        <v>134</v>
      </c>
      <c r="J943">
        <v>266</v>
      </c>
      <c r="K943" t="s">
        <v>1696</v>
      </c>
    </row>
    <row r="944" spans="1:11" x14ac:dyDescent="0.65">
      <c r="A944">
        <v>1163</v>
      </c>
      <c r="B944">
        <v>10</v>
      </c>
      <c r="D944">
        <v>1.2</v>
      </c>
      <c r="E944" t="s">
        <v>229</v>
      </c>
      <c r="F944" t="s">
        <v>6</v>
      </c>
      <c r="G944" s="2" t="s">
        <v>1284</v>
      </c>
      <c r="H944" t="s">
        <v>171</v>
      </c>
      <c r="I944" t="s">
        <v>134</v>
      </c>
      <c r="J944">
        <v>266</v>
      </c>
      <c r="K944" t="s">
        <v>1696</v>
      </c>
    </row>
    <row r="945" spans="1:11" x14ac:dyDescent="0.65">
      <c r="A945">
        <v>1163</v>
      </c>
      <c r="B945">
        <v>10</v>
      </c>
      <c r="D945">
        <v>1.9</v>
      </c>
      <c r="E945" t="s">
        <v>62</v>
      </c>
      <c r="F945" t="s">
        <v>6</v>
      </c>
      <c r="G945" s="2" t="s">
        <v>1167</v>
      </c>
      <c r="H945" t="s">
        <v>30</v>
      </c>
      <c r="I945" t="s">
        <v>134</v>
      </c>
      <c r="J945">
        <v>266</v>
      </c>
      <c r="K945" t="s">
        <v>1708</v>
      </c>
    </row>
    <row r="946" spans="1:11" x14ac:dyDescent="0.65">
      <c r="A946">
        <v>1163</v>
      </c>
      <c r="B946">
        <v>10</v>
      </c>
      <c r="D946">
        <v>1.3</v>
      </c>
      <c r="E946" t="s">
        <v>466</v>
      </c>
      <c r="F946" t="s">
        <v>6</v>
      </c>
      <c r="G946" s="2" t="s">
        <v>1448</v>
      </c>
      <c r="H946">
        <v>3</v>
      </c>
      <c r="I946" t="s">
        <v>134</v>
      </c>
      <c r="J946">
        <v>266</v>
      </c>
      <c r="K946" t="s">
        <v>1711</v>
      </c>
    </row>
    <row r="947" spans="1:11" x14ac:dyDescent="0.65">
      <c r="A947">
        <v>1334</v>
      </c>
      <c r="B947">
        <v>10.01</v>
      </c>
      <c r="D947">
        <v>0.7</v>
      </c>
      <c r="E947" t="s">
        <v>145</v>
      </c>
      <c r="F947" t="s">
        <v>6</v>
      </c>
      <c r="G947" s="2" t="s">
        <v>1267</v>
      </c>
      <c r="H947" t="s">
        <v>101</v>
      </c>
      <c r="I947" t="s">
        <v>134</v>
      </c>
      <c r="J947">
        <v>266</v>
      </c>
      <c r="K947" t="s">
        <v>1696</v>
      </c>
    </row>
    <row r="948" spans="1:11" x14ac:dyDescent="0.65">
      <c r="A948">
        <v>1334</v>
      </c>
      <c r="B948">
        <v>10.01</v>
      </c>
      <c r="D948">
        <v>1.1000000000000001</v>
      </c>
      <c r="E948" t="s">
        <v>335</v>
      </c>
      <c r="F948" t="s">
        <v>6</v>
      </c>
      <c r="G948" s="2" t="s">
        <v>1202</v>
      </c>
      <c r="H948">
        <v>4</v>
      </c>
      <c r="I948" t="s">
        <v>134</v>
      </c>
      <c r="J948">
        <v>266</v>
      </c>
      <c r="K948" t="s">
        <v>1709</v>
      </c>
    </row>
    <row r="949" spans="1:11" x14ac:dyDescent="0.65">
      <c r="A949">
        <v>1516</v>
      </c>
      <c r="B949">
        <v>10.02</v>
      </c>
      <c r="D949">
        <v>1.9</v>
      </c>
      <c r="E949" t="s">
        <v>145</v>
      </c>
      <c r="F949" t="s">
        <v>6</v>
      </c>
      <c r="G949" s="2" t="s">
        <v>1267</v>
      </c>
      <c r="H949">
        <v>1</v>
      </c>
      <c r="I949" t="s">
        <v>134</v>
      </c>
      <c r="J949">
        <v>266</v>
      </c>
      <c r="K949" t="s">
        <v>2205</v>
      </c>
    </row>
    <row r="950" spans="1:11" x14ac:dyDescent="0.65">
      <c r="A950">
        <v>1516</v>
      </c>
      <c r="B950">
        <v>10.02</v>
      </c>
      <c r="D950">
        <v>0.7</v>
      </c>
      <c r="E950" t="s">
        <v>435</v>
      </c>
      <c r="F950" t="s">
        <v>6</v>
      </c>
      <c r="G950" s="2" t="s">
        <v>1213</v>
      </c>
      <c r="H950" t="s">
        <v>123</v>
      </c>
      <c r="I950" t="s">
        <v>134</v>
      </c>
      <c r="J950">
        <v>266</v>
      </c>
      <c r="K950" t="s">
        <v>1696</v>
      </c>
    </row>
    <row r="951" spans="1:11" x14ac:dyDescent="0.65">
      <c r="A951">
        <v>1516</v>
      </c>
      <c r="B951">
        <v>10.02</v>
      </c>
      <c r="D951">
        <v>1.9</v>
      </c>
      <c r="E951" t="s">
        <v>497</v>
      </c>
      <c r="F951" t="s">
        <v>6</v>
      </c>
      <c r="G951" s="2" t="s">
        <v>1174</v>
      </c>
      <c r="H951" t="s">
        <v>196</v>
      </c>
      <c r="I951" t="s">
        <v>134</v>
      </c>
      <c r="J951">
        <v>266</v>
      </c>
      <c r="K951" t="s">
        <v>1708</v>
      </c>
    </row>
    <row r="952" spans="1:11" x14ac:dyDescent="0.65">
      <c r="A952">
        <v>1516</v>
      </c>
      <c r="B952">
        <v>10.02</v>
      </c>
      <c r="D952">
        <v>1.4</v>
      </c>
      <c r="E952" t="s">
        <v>555</v>
      </c>
      <c r="F952" t="s">
        <v>0</v>
      </c>
      <c r="G952" s="2" t="s">
        <v>1523</v>
      </c>
      <c r="H952" t="s">
        <v>196</v>
      </c>
      <c r="I952" t="s">
        <v>134</v>
      </c>
      <c r="J952">
        <v>266</v>
      </c>
      <c r="K952" t="s">
        <v>1916</v>
      </c>
    </row>
    <row r="953" spans="1:11" x14ac:dyDescent="0.65">
      <c r="A953">
        <v>1699</v>
      </c>
      <c r="B953">
        <v>10.029999999999999</v>
      </c>
      <c r="D953">
        <v>1.9</v>
      </c>
      <c r="E953" t="s">
        <v>81</v>
      </c>
      <c r="F953" t="s">
        <v>6</v>
      </c>
      <c r="G953" s="2" t="s">
        <v>1227</v>
      </c>
      <c r="H953">
        <v>2</v>
      </c>
      <c r="I953" t="s">
        <v>134</v>
      </c>
      <c r="J953">
        <v>266</v>
      </c>
      <c r="K953" t="s">
        <v>2205</v>
      </c>
    </row>
    <row r="954" spans="1:11" x14ac:dyDescent="0.65">
      <c r="A954">
        <v>1699</v>
      </c>
      <c r="B954">
        <v>10.029999999999999</v>
      </c>
      <c r="D954">
        <v>1.3</v>
      </c>
      <c r="E954" t="s">
        <v>466</v>
      </c>
      <c r="F954" t="s">
        <v>6</v>
      </c>
      <c r="G954" s="2" t="s">
        <v>1448</v>
      </c>
      <c r="H954" t="s">
        <v>132</v>
      </c>
      <c r="I954" t="s">
        <v>134</v>
      </c>
      <c r="J954">
        <v>266</v>
      </c>
      <c r="K954" t="s">
        <v>1916</v>
      </c>
    </row>
    <row r="955" spans="1:11" x14ac:dyDescent="0.65">
      <c r="A955">
        <v>1936</v>
      </c>
      <c r="B955">
        <v>10.039999999999999</v>
      </c>
      <c r="D955">
        <v>-1.5</v>
      </c>
      <c r="E955" t="s">
        <v>128</v>
      </c>
      <c r="F955" t="s">
        <v>6</v>
      </c>
      <c r="G955" s="2" t="s">
        <v>1198</v>
      </c>
      <c r="H955">
        <v>1</v>
      </c>
      <c r="I955" t="s">
        <v>134</v>
      </c>
      <c r="J955">
        <v>266</v>
      </c>
      <c r="K955" t="s">
        <v>2353</v>
      </c>
    </row>
    <row r="956" spans="1:11" x14ac:dyDescent="0.65">
      <c r="A956">
        <v>1936</v>
      </c>
      <c r="B956">
        <v>10.039999999999999</v>
      </c>
      <c r="D956">
        <v>0.7</v>
      </c>
      <c r="E956" t="s">
        <v>497</v>
      </c>
      <c r="F956" t="s">
        <v>6</v>
      </c>
      <c r="G956" s="2" t="s">
        <v>1174</v>
      </c>
      <c r="H956" t="s">
        <v>263</v>
      </c>
      <c r="I956" t="s">
        <v>134</v>
      </c>
      <c r="J956">
        <v>266</v>
      </c>
      <c r="K956" t="s">
        <v>1696</v>
      </c>
    </row>
    <row r="957" spans="1:11" x14ac:dyDescent="0.65">
      <c r="A957">
        <v>1936</v>
      </c>
      <c r="B957">
        <v>10.039999999999999</v>
      </c>
      <c r="D957">
        <v>1.1000000000000001</v>
      </c>
      <c r="E957" t="s">
        <v>229</v>
      </c>
      <c r="F957" t="s">
        <v>6</v>
      </c>
      <c r="G957" s="2" t="s">
        <v>1284</v>
      </c>
      <c r="H957">
        <v>5</v>
      </c>
      <c r="I957" t="s">
        <v>134</v>
      </c>
      <c r="J957">
        <v>266</v>
      </c>
      <c r="K957" t="s">
        <v>1696</v>
      </c>
    </row>
    <row r="958" spans="1:11" x14ac:dyDescent="0.65">
      <c r="A958">
        <v>1936</v>
      </c>
      <c r="B958">
        <v>10.039999999999999</v>
      </c>
      <c r="D958">
        <v>1.3</v>
      </c>
      <c r="E958" t="s">
        <v>278</v>
      </c>
      <c r="F958" t="s">
        <v>279</v>
      </c>
      <c r="G958" s="2" t="s">
        <v>1326</v>
      </c>
      <c r="H958" t="s">
        <v>231</v>
      </c>
      <c r="I958" t="s">
        <v>134</v>
      </c>
      <c r="J958">
        <v>266</v>
      </c>
      <c r="K958" t="s">
        <v>1916</v>
      </c>
    </row>
    <row r="959" spans="1:11" x14ac:dyDescent="0.65">
      <c r="A959">
        <v>2228</v>
      </c>
      <c r="B959">
        <v>10.050000000000001</v>
      </c>
      <c r="D959">
        <v>1.1000000000000001</v>
      </c>
      <c r="E959" t="s">
        <v>306</v>
      </c>
      <c r="F959" t="s">
        <v>6</v>
      </c>
      <c r="G959" s="2" t="s">
        <v>1298</v>
      </c>
      <c r="H959">
        <v>5</v>
      </c>
      <c r="I959" t="s">
        <v>134</v>
      </c>
      <c r="J959">
        <v>266</v>
      </c>
      <c r="K959" t="s">
        <v>1709</v>
      </c>
    </row>
    <row r="960" spans="1:11" x14ac:dyDescent="0.65">
      <c r="A960">
        <v>2228</v>
      </c>
      <c r="B960">
        <v>10.050000000000001</v>
      </c>
      <c r="D960">
        <v>1.4</v>
      </c>
      <c r="E960" t="s">
        <v>377</v>
      </c>
      <c r="F960" t="s">
        <v>6</v>
      </c>
      <c r="G960" s="2" t="s">
        <v>1226</v>
      </c>
      <c r="H960" t="s">
        <v>423</v>
      </c>
      <c r="I960" t="s">
        <v>134</v>
      </c>
      <c r="J960">
        <v>266</v>
      </c>
      <c r="K960" t="s">
        <v>1916</v>
      </c>
    </row>
    <row r="961" spans="1:11" x14ac:dyDescent="0.65">
      <c r="A961">
        <v>3512</v>
      </c>
      <c r="B961">
        <v>10.09</v>
      </c>
      <c r="D961">
        <v>0.9</v>
      </c>
      <c r="E961" t="s">
        <v>497</v>
      </c>
      <c r="F961" t="s">
        <v>6</v>
      </c>
      <c r="G961" s="2" t="s">
        <v>1174</v>
      </c>
      <c r="H961" t="s">
        <v>89</v>
      </c>
      <c r="I961" t="s">
        <v>134</v>
      </c>
      <c r="J961">
        <v>266</v>
      </c>
      <c r="K961" t="s">
        <v>2266</v>
      </c>
    </row>
    <row r="962" spans="1:11" x14ac:dyDescent="0.65">
      <c r="A962">
        <v>3512</v>
      </c>
      <c r="B962">
        <v>10.09</v>
      </c>
      <c r="D962">
        <v>1.9</v>
      </c>
      <c r="E962" t="s">
        <v>349</v>
      </c>
      <c r="F962" t="s">
        <v>6</v>
      </c>
      <c r="G962" s="2" t="s">
        <v>1286</v>
      </c>
      <c r="H962" t="s">
        <v>304</v>
      </c>
      <c r="I962" t="s">
        <v>134</v>
      </c>
      <c r="J962">
        <v>266</v>
      </c>
      <c r="K962" t="s">
        <v>1708</v>
      </c>
    </row>
    <row r="963" spans="1:11" x14ac:dyDescent="0.65">
      <c r="A963">
        <v>3512</v>
      </c>
      <c r="B963">
        <v>10.09</v>
      </c>
      <c r="D963">
        <v>1.3</v>
      </c>
      <c r="E963" t="s">
        <v>592</v>
      </c>
      <c r="F963" t="s">
        <v>6</v>
      </c>
      <c r="G963" s="2" t="s">
        <v>1363</v>
      </c>
      <c r="H963" t="s">
        <v>566</v>
      </c>
      <c r="I963" t="s">
        <v>134</v>
      </c>
      <c r="J963">
        <v>266</v>
      </c>
      <c r="K963" t="s">
        <v>1916</v>
      </c>
    </row>
    <row r="964" spans="1:11" x14ac:dyDescent="0.65">
      <c r="A964">
        <v>3512</v>
      </c>
      <c r="B964">
        <v>10.09</v>
      </c>
      <c r="D964">
        <v>1.4</v>
      </c>
      <c r="E964" t="s">
        <v>145</v>
      </c>
      <c r="F964" t="s">
        <v>6</v>
      </c>
      <c r="G964" s="2" t="s">
        <v>1267</v>
      </c>
      <c r="H964" t="s">
        <v>487</v>
      </c>
      <c r="I964" t="s">
        <v>134</v>
      </c>
      <c r="J964">
        <v>266</v>
      </c>
      <c r="K964" t="s">
        <v>1916</v>
      </c>
    </row>
    <row r="965" spans="1:11" x14ac:dyDescent="0.65">
      <c r="A965">
        <v>2513</v>
      </c>
      <c r="B965">
        <v>10.06</v>
      </c>
      <c r="D965">
        <v>-0.2</v>
      </c>
      <c r="E965" t="s">
        <v>324</v>
      </c>
      <c r="F965" t="s">
        <v>325</v>
      </c>
      <c r="G965" s="2" t="s">
        <v>1319</v>
      </c>
      <c r="H965" t="s">
        <v>10</v>
      </c>
      <c r="I965" t="s">
        <v>786</v>
      </c>
      <c r="J965">
        <v>61</v>
      </c>
      <c r="K965" t="s">
        <v>2094</v>
      </c>
    </row>
    <row r="966" spans="1:11" x14ac:dyDescent="0.65">
      <c r="A966">
        <v>2228</v>
      </c>
      <c r="B966">
        <v>10.050000000000001</v>
      </c>
      <c r="D966">
        <v>-0.2</v>
      </c>
      <c r="E966" t="s">
        <v>199</v>
      </c>
      <c r="F966" t="s">
        <v>200</v>
      </c>
      <c r="G966" s="2" t="s">
        <v>1195</v>
      </c>
      <c r="H966">
        <v>1</v>
      </c>
      <c r="I966" t="s">
        <v>706</v>
      </c>
      <c r="J966">
        <v>61</v>
      </c>
      <c r="K966" t="s">
        <v>2466</v>
      </c>
    </row>
    <row r="967" spans="1:11" x14ac:dyDescent="0.65">
      <c r="A967">
        <v>752</v>
      </c>
      <c r="B967">
        <v>9.9700000000000006</v>
      </c>
      <c r="D967">
        <v>0.5</v>
      </c>
      <c r="E967" t="s">
        <v>99</v>
      </c>
      <c r="F967" t="s">
        <v>100</v>
      </c>
      <c r="G967" s="2" t="s">
        <v>1303</v>
      </c>
      <c r="H967">
        <v>1</v>
      </c>
      <c r="I967" t="s">
        <v>344</v>
      </c>
      <c r="J967">
        <v>245</v>
      </c>
      <c r="K967" t="s">
        <v>1949</v>
      </c>
    </row>
    <row r="968" spans="1:11" x14ac:dyDescent="0.65">
      <c r="A968">
        <v>3512</v>
      </c>
      <c r="B968">
        <v>10.09</v>
      </c>
      <c r="D968">
        <v>-0.5</v>
      </c>
      <c r="E968" t="s">
        <v>676</v>
      </c>
      <c r="F968" t="s">
        <v>6</v>
      </c>
      <c r="G968" s="2" t="s">
        <v>1236</v>
      </c>
      <c r="H968">
        <v>1</v>
      </c>
      <c r="I968" t="s">
        <v>926</v>
      </c>
      <c r="J968">
        <v>113</v>
      </c>
      <c r="K968" t="s">
        <v>2814</v>
      </c>
    </row>
    <row r="969" spans="1:11" x14ac:dyDescent="0.65">
      <c r="A969">
        <v>1334</v>
      </c>
      <c r="B969">
        <v>10.01</v>
      </c>
      <c r="D969">
        <v>0</v>
      </c>
      <c r="E969" t="s">
        <v>36</v>
      </c>
      <c r="F969" t="s">
        <v>0</v>
      </c>
      <c r="G969" s="2" t="s">
        <v>1277</v>
      </c>
      <c r="H969" t="s">
        <v>10</v>
      </c>
      <c r="I969" t="s">
        <v>501</v>
      </c>
      <c r="J969">
        <v>253</v>
      </c>
      <c r="K969" t="s">
        <v>2147</v>
      </c>
    </row>
    <row r="970" spans="1:11" x14ac:dyDescent="0.65">
      <c r="A970">
        <v>2228</v>
      </c>
      <c r="B970">
        <v>10.050000000000001</v>
      </c>
      <c r="D970">
        <v>0.8</v>
      </c>
      <c r="E970" t="s">
        <v>52</v>
      </c>
      <c r="F970" t="s">
        <v>53</v>
      </c>
      <c r="G970" s="2" t="s">
        <v>1170</v>
      </c>
      <c r="H970">
        <v>1</v>
      </c>
      <c r="I970" t="s">
        <v>501</v>
      </c>
      <c r="J970">
        <v>253</v>
      </c>
      <c r="K970" t="s">
        <v>2450</v>
      </c>
    </row>
    <row r="971" spans="1:11" x14ac:dyDescent="0.65">
      <c r="A971">
        <v>2819</v>
      </c>
      <c r="B971">
        <v>10.07</v>
      </c>
      <c r="D971">
        <v>0.8</v>
      </c>
      <c r="E971" t="s">
        <v>225</v>
      </c>
      <c r="F971" t="s">
        <v>226</v>
      </c>
      <c r="G971" s="2" t="s">
        <v>1186</v>
      </c>
      <c r="H971">
        <v>2</v>
      </c>
      <c r="I971" t="s">
        <v>501</v>
      </c>
      <c r="J971">
        <v>253</v>
      </c>
      <c r="K971" t="s">
        <v>2450</v>
      </c>
    </row>
    <row r="972" spans="1:11" x14ac:dyDescent="0.65">
      <c r="A972">
        <v>3512</v>
      </c>
      <c r="B972">
        <v>10.09</v>
      </c>
      <c r="D972">
        <v>0.8</v>
      </c>
      <c r="E972" t="s">
        <v>131</v>
      </c>
      <c r="F972" t="s">
        <v>0</v>
      </c>
      <c r="G972" s="2" t="s">
        <v>1163</v>
      </c>
      <c r="H972">
        <v>3</v>
      </c>
      <c r="I972" t="s">
        <v>501</v>
      </c>
      <c r="J972">
        <v>253</v>
      </c>
      <c r="K972" t="s">
        <v>2450</v>
      </c>
    </row>
    <row r="973" spans="1:11" x14ac:dyDescent="0.65">
      <c r="A973">
        <v>1699</v>
      </c>
      <c r="B973">
        <v>10.029999999999999</v>
      </c>
      <c r="D973">
        <v>1.8</v>
      </c>
      <c r="E973" t="s">
        <v>64</v>
      </c>
      <c r="F973" t="s">
        <v>65</v>
      </c>
      <c r="G973" s="2" t="s">
        <v>1264</v>
      </c>
      <c r="H973">
        <v>1</v>
      </c>
      <c r="I973" t="s">
        <v>580</v>
      </c>
      <c r="J973">
        <v>33</v>
      </c>
      <c r="K973" t="s">
        <v>2284</v>
      </c>
    </row>
    <row r="974" spans="1:11" x14ac:dyDescent="0.65">
      <c r="A974">
        <v>2819</v>
      </c>
      <c r="B974">
        <v>10.07</v>
      </c>
      <c r="D974">
        <v>1.8</v>
      </c>
      <c r="E974" t="s">
        <v>186</v>
      </c>
      <c r="F974" t="s">
        <v>6</v>
      </c>
      <c r="G974" s="2" t="s">
        <v>1193</v>
      </c>
      <c r="H974" t="s">
        <v>192</v>
      </c>
      <c r="I974" t="s">
        <v>580</v>
      </c>
      <c r="J974">
        <v>33</v>
      </c>
      <c r="K974" t="s">
        <v>2621</v>
      </c>
    </row>
    <row r="975" spans="1:11" x14ac:dyDescent="0.65">
      <c r="A975">
        <v>1163</v>
      </c>
      <c r="B975">
        <v>10</v>
      </c>
      <c r="D975">
        <v>1.3</v>
      </c>
      <c r="E975" t="s">
        <v>87</v>
      </c>
      <c r="F975" t="s">
        <v>88</v>
      </c>
      <c r="G975" s="2" t="s">
        <v>1137</v>
      </c>
      <c r="H975">
        <v>1</v>
      </c>
      <c r="I975" t="s">
        <v>455</v>
      </c>
      <c r="J975">
        <v>270</v>
      </c>
      <c r="K975" t="s">
        <v>2112</v>
      </c>
    </row>
    <row r="976" spans="1:11" x14ac:dyDescent="0.65">
      <c r="A976">
        <v>3154</v>
      </c>
      <c r="B976">
        <v>10.08</v>
      </c>
      <c r="D976">
        <v>1.3</v>
      </c>
      <c r="E976" t="s">
        <v>872</v>
      </c>
      <c r="F976" t="s">
        <v>74</v>
      </c>
      <c r="G976" s="2" t="s">
        <v>1500</v>
      </c>
      <c r="H976">
        <v>2</v>
      </c>
      <c r="I976" t="s">
        <v>455</v>
      </c>
      <c r="J976">
        <v>270</v>
      </c>
      <c r="K976" t="s">
        <v>2112</v>
      </c>
    </row>
    <row r="977" spans="1:11" x14ac:dyDescent="0.65">
      <c r="A977">
        <v>480</v>
      </c>
      <c r="B977">
        <v>9.94</v>
      </c>
      <c r="D977">
        <v>0.5</v>
      </c>
      <c r="E977" t="s">
        <v>159</v>
      </c>
      <c r="F977" t="s">
        <v>6</v>
      </c>
      <c r="G977" s="2" t="s">
        <v>1190</v>
      </c>
      <c r="H977">
        <v>1</v>
      </c>
      <c r="I977" t="s">
        <v>241</v>
      </c>
      <c r="J977">
        <v>123</v>
      </c>
      <c r="K977" t="s">
        <v>1840</v>
      </c>
    </row>
    <row r="978" spans="1:11" x14ac:dyDescent="0.65">
      <c r="A978">
        <v>752</v>
      </c>
      <c r="B978">
        <v>9.9700000000000006</v>
      </c>
      <c r="D978">
        <v>2</v>
      </c>
      <c r="E978" t="s">
        <v>142</v>
      </c>
      <c r="F978" t="s">
        <v>143</v>
      </c>
      <c r="G978" s="2" t="s">
        <v>1461</v>
      </c>
      <c r="H978">
        <v>1</v>
      </c>
      <c r="I978" t="s">
        <v>241</v>
      </c>
      <c r="J978">
        <v>123</v>
      </c>
      <c r="K978" t="s">
        <v>1912</v>
      </c>
    </row>
    <row r="979" spans="1:11" x14ac:dyDescent="0.65">
      <c r="A979">
        <v>884</v>
      </c>
      <c r="B979">
        <v>9.98</v>
      </c>
      <c r="D979">
        <v>0.4</v>
      </c>
      <c r="E979" t="s">
        <v>369</v>
      </c>
      <c r="F979" t="s">
        <v>6</v>
      </c>
      <c r="G979" s="2" t="s">
        <v>1375</v>
      </c>
      <c r="H979" t="s">
        <v>25</v>
      </c>
      <c r="I979" t="s">
        <v>241</v>
      </c>
      <c r="J979">
        <v>123</v>
      </c>
      <c r="K979" t="s">
        <v>2008</v>
      </c>
    </row>
    <row r="980" spans="1:11" x14ac:dyDescent="0.65">
      <c r="A980">
        <v>1017</v>
      </c>
      <c r="B980">
        <v>9.99</v>
      </c>
      <c r="D980">
        <v>0.5</v>
      </c>
      <c r="E980" t="s">
        <v>187</v>
      </c>
      <c r="F980" t="s">
        <v>6</v>
      </c>
      <c r="G980" s="2" t="s">
        <v>1257</v>
      </c>
      <c r="H980">
        <v>2</v>
      </c>
      <c r="I980" t="s">
        <v>241</v>
      </c>
      <c r="J980">
        <v>123</v>
      </c>
      <c r="K980" t="s">
        <v>1840</v>
      </c>
    </row>
    <row r="981" spans="1:11" x14ac:dyDescent="0.65">
      <c r="A981">
        <v>1017</v>
      </c>
      <c r="B981">
        <v>9.99</v>
      </c>
      <c r="D981">
        <v>0.4</v>
      </c>
      <c r="E981" t="s">
        <v>245</v>
      </c>
      <c r="F981" t="s">
        <v>6</v>
      </c>
      <c r="G981" s="2" t="s">
        <v>1242</v>
      </c>
      <c r="H981" t="s">
        <v>171</v>
      </c>
      <c r="I981" t="s">
        <v>241</v>
      </c>
      <c r="J981">
        <v>123</v>
      </c>
      <c r="K981" t="s">
        <v>2008</v>
      </c>
    </row>
    <row r="982" spans="1:11" x14ac:dyDescent="0.65">
      <c r="A982">
        <v>1334</v>
      </c>
      <c r="B982">
        <v>10.01</v>
      </c>
      <c r="D982">
        <v>1.8</v>
      </c>
      <c r="E982" t="s">
        <v>77</v>
      </c>
      <c r="F982" t="s">
        <v>6</v>
      </c>
      <c r="G982" s="2" t="s">
        <v>1133</v>
      </c>
      <c r="H982" t="s">
        <v>32</v>
      </c>
      <c r="I982" t="s">
        <v>241</v>
      </c>
      <c r="J982">
        <v>123</v>
      </c>
      <c r="K982" t="s">
        <v>2166</v>
      </c>
    </row>
    <row r="983" spans="1:11" x14ac:dyDescent="0.65">
      <c r="A983">
        <v>1699</v>
      </c>
      <c r="B983">
        <v>10.029999999999999</v>
      </c>
      <c r="D983">
        <v>2</v>
      </c>
      <c r="E983" t="s">
        <v>466</v>
      </c>
      <c r="F983" t="s">
        <v>6</v>
      </c>
      <c r="G983" s="2" t="s">
        <v>1448</v>
      </c>
      <c r="H983">
        <v>2</v>
      </c>
      <c r="I983" t="s">
        <v>241</v>
      </c>
      <c r="J983">
        <v>123</v>
      </c>
      <c r="K983" t="s">
        <v>1912</v>
      </c>
    </row>
    <row r="984" spans="1:11" x14ac:dyDescent="0.65">
      <c r="A984">
        <v>1699</v>
      </c>
      <c r="B984">
        <v>10.029999999999999</v>
      </c>
      <c r="D984">
        <v>0.5</v>
      </c>
      <c r="E984" t="s">
        <v>266</v>
      </c>
      <c r="F984" t="s">
        <v>79</v>
      </c>
      <c r="G984" s="2" t="s">
        <v>1158</v>
      </c>
      <c r="H984">
        <v>3</v>
      </c>
      <c r="I984" t="s">
        <v>241</v>
      </c>
      <c r="J984">
        <v>123</v>
      </c>
      <c r="K984" t="s">
        <v>1840</v>
      </c>
    </row>
    <row r="985" spans="1:11" x14ac:dyDescent="0.65">
      <c r="A985">
        <v>1699</v>
      </c>
      <c r="B985">
        <v>10.029999999999999</v>
      </c>
      <c r="D985">
        <v>1.2</v>
      </c>
      <c r="E985" t="s">
        <v>245</v>
      </c>
      <c r="F985" t="s">
        <v>6</v>
      </c>
      <c r="G985" s="2" t="s">
        <v>1242</v>
      </c>
      <c r="H985">
        <v>1</v>
      </c>
      <c r="I985" t="s">
        <v>241</v>
      </c>
      <c r="J985">
        <v>123</v>
      </c>
      <c r="K985" t="s">
        <v>2295</v>
      </c>
    </row>
    <row r="986" spans="1:11" x14ac:dyDescent="0.65">
      <c r="A986">
        <v>1936</v>
      </c>
      <c r="B986">
        <v>10.039999999999999</v>
      </c>
      <c r="D986">
        <v>1.8</v>
      </c>
      <c r="E986" t="s">
        <v>635</v>
      </c>
      <c r="F986" t="s">
        <v>6</v>
      </c>
      <c r="G986" s="2" t="s">
        <v>1171</v>
      </c>
      <c r="H986">
        <v>1</v>
      </c>
      <c r="I986" t="s">
        <v>241</v>
      </c>
      <c r="J986">
        <v>123</v>
      </c>
      <c r="K986" t="s">
        <v>2372</v>
      </c>
    </row>
    <row r="987" spans="1:11" x14ac:dyDescent="0.65">
      <c r="A987">
        <v>1936</v>
      </c>
      <c r="B987">
        <v>10.039999999999999</v>
      </c>
      <c r="D987">
        <v>0.5</v>
      </c>
      <c r="E987" t="s">
        <v>642</v>
      </c>
      <c r="F987" t="s">
        <v>6</v>
      </c>
      <c r="G987" s="2" t="s">
        <v>1532</v>
      </c>
      <c r="H987" t="s">
        <v>32</v>
      </c>
      <c r="I987" t="s">
        <v>241</v>
      </c>
      <c r="J987">
        <v>123</v>
      </c>
      <c r="K987" t="s">
        <v>2008</v>
      </c>
    </row>
    <row r="988" spans="1:11" x14ac:dyDescent="0.65">
      <c r="A988">
        <v>2513</v>
      </c>
      <c r="B988">
        <v>10.06</v>
      </c>
      <c r="D988">
        <v>1.8</v>
      </c>
      <c r="E988" t="s">
        <v>739</v>
      </c>
      <c r="F988" t="s">
        <v>6</v>
      </c>
      <c r="G988" s="2" t="s">
        <v>1317</v>
      </c>
      <c r="H988">
        <v>2</v>
      </c>
      <c r="I988" t="s">
        <v>241</v>
      </c>
      <c r="J988">
        <v>123</v>
      </c>
      <c r="K988" t="s">
        <v>2372</v>
      </c>
    </row>
    <row r="989" spans="1:11" x14ac:dyDescent="0.65">
      <c r="A989">
        <v>2513</v>
      </c>
      <c r="B989">
        <v>10.06</v>
      </c>
      <c r="D989">
        <v>1.8</v>
      </c>
      <c r="E989" t="s">
        <v>188</v>
      </c>
      <c r="F989" t="s">
        <v>6</v>
      </c>
      <c r="G989" s="2" t="s">
        <v>1192</v>
      </c>
      <c r="H989">
        <v>3</v>
      </c>
      <c r="I989" t="s">
        <v>241</v>
      </c>
      <c r="J989">
        <v>123</v>
      </c>
      <c r="K989" t="s">
        <v>2372</v>
      </c>
    </row>
    <row r="990" spans="1:11" x14ac:dyDescent="0.65">
      <c r="A990">
        <v>2819</v>
      </c>
      <c r="B990">
        <v>10.07</v>
      </c>
      <c r="D990">
        <v>0.3</v>
      </c>
      <c r="E990" t="s">
        <v>795</v>
      </c>
      <c r="F990" t="s">
        <v>6</v>
      </c>
      <c r="G990" s="2" t="s">
        <v>1373</v>
      </c>
      <c r="H990">
        <v>1</v>
      </c>
      <c r="I990" t="s">
        <v>241</v>
      </c>
      <c r="J990">
        <v>123</v>
      </c>
      <c r="K990" t="s">
        <v>2618</v>
      </c>
    </row>
    <row r="991" spans="1:11" x14ac:dyDescent="0.65">
      <c r="A991">
        <v>2819</v>
      </c>
      <c r="B991">
        <v>10.07</v>
      </c>
      <c r="D991">
        <v>0.4</v>
      </c>
      <c r="E991" t="s">
        <v>809</v>
      </c>
      <c r="F991" t="s">
        <v>0</v>
      </c>
      <c r="G991" s="2" t="s">
        <v>1543</v>
      </c>
      <c r="H991" t="s">
        <v>250</v>
      </c>
      <c r="I991" t="s">
        <v>241</v>
      </c>
      <c r="J991">
        <v>123</v>
      </c>
      <c r="K991" t="s">
        <v>2008</v>
      </c>
    </row>
    <row r="992" spans="1:11" x14ac:dyDescent="0.65">
      <c r="A992">
        <v>3512</v>
      </c>
      <c r="B992">
        <v>10.09</v>
      </c>
      <c r="D992">
        <v>0.3</v>
      </c>
      <c r="E992" t="s">
        <v>211</v>
      </c>
      <c r="F992" t="s">
        <v>6</v>
      </c>
      <c r="G992" s="2" t="s">
        <v>1131</v>
      </c>
      <c r="H992">
        <v>2</v>
      </c>
      <c r="I992" t="s">
        <v>241</v>
      </c>
      <c r="J992">
        <v>123</v>
      </c>
      <c r="K992" t="s">
        <v>2618</v>
      </c>
    </row>
    <row r="993" spans="1:11" x14ac:dyDescent="0.65">
      <c r="A993">
        <v>1334</v>
      </c>
      <c r="B993">
        <v>10.01</v>
      </c>
      <c r="D993">
        <v>0.7</v>
      </c>
      <c r="E993" t="s">
        <v>130</v>
      </c>
      <c r="F993" t="s">
        <v>6</v>
      </c>
      <c r="G993" s="2" t="s">
        <v>1162</v>
      </c>
      <c r="H993">
        <v>1</v>
      </c>
      <c r="I993" t="s">
        <v>500</v>
      </c>
      <c r="J993">
        <v>110</v>
      </c>
      <c r="K993" t="s">
        <v>1599</v>
      </c>
    </row>
    <row r="994" spans="1:11" x14ac:dyDescent="0.65">
      <c r="A994">
        <v>2819</v>
      </c>
      <c r="B994">
        <v>10.07</v>
      </c>
      <c r="D994">
        <v>1</v>
      </c>
      <c r="E994" t="s">
        <v>817</v>
      </c>
      <c r="F994" t="s">
        <v>6</v>
      </c>
      <c r="G994" s="2" t="s">
        <v>1531</v>
      </c>
      <c r="H994" t="s">
        <v>89</v>
      </c>
      <c r="I994" t="s">
        <v>500</v>
      </c>
      <c r="J994">
        <v>110</v>
      </c>
      <c r="K994" t="s">
        <v>2641</v>
      </c>
    </row>
    <row r="995" spans="1:11" x14ac:dyDescent="0.65">
      <c r="A995">
        <v>2513</v>
      </c>
      <c r="B995">
        <v>10.06</v>
      </c>
      <c r="D995">
        <v>1.7</v>
      </c>
      <c r="E995" t="s">
        <v>113</v>
      </c>
      <c r="F995" t="s">
        <v>114</v>
      </c>
      <c r="G995" s="2" t="s">
        <v>1138</v>
      </c>
      <c r="H995">
        <v>1</v>
      </c>
      <c r="I995" t="s">
        <v>730</v>
      </c>
      <c r="J995">
        <v>47</v>
      </c>
      <c r="K995" t="s">
        <v>2242</v>
      </c>
    </row>
    <row r="996" spans="1:11" x14ac:dyDescent="0.65">
      <c r="A996">
        <v>2513</v>
      </c>
      <c r="B996">
        <v>10.06</v>
      </c>
      <c r="D996">
        <v>1.7</v>
      </c>
      <c r="E996" t="s">
        <v>211</v>
      </c>
      <c r="F996" t="s">
        <v>6</v>
      </c>
      <c r="G996" s="2" t="s">
        <v>1131</v>
      </c>
      <c r="H996">
        <v>2</v>
      </c>
      <c r="I996" t="s">
        <v>730</v>
      </c>
      <c r="J996">
        <v>47</v>
      </c>
      <c r="K996" t="s">
        <v>2242</v>
      </c>
    </row>
    <row r="997" spans="1:11" x14ac:dyDescent="0.65">
      <c r="A997">
        <v>63</v>
      </c>
      <c r="B997">
        <v>9.82</v>
      </c>
      <c r="D997">
        <v>-0.2</v>
      </c>
      <c r="E997" t="s">
        <v>38</v>
      </c>
      <c r="F997" t="s">
        <v>6</v>
      </c>
      <c r="G997" s="2" t="s">
        <v>1296</v>
      </c>
      <c r="H997">
        <v>1</v>
      </c>
      <c r="I997" t="s">
        <v>50</v>
      </c>
      <c r="J997">
        <v>680</v>
      </c>
      <c r="K997" t="s">
        <v>1597</v>
      </c>
    </row>
    <row r="998" spans="1:11" x14ac:dyDescent="0.65">
      <c r="A998">
        <v>480</v>
      </c>
      <c r="B998">
        <v>9.94</v>
      </c>
      <c r="D998">
        <v>-0.2</v>
      </c>
      <c r="E998" t="s">
        <v>245</v>
      </c>
      <c r="F998" t="s">
        <v>6</v>
      </c>
      <c r="G998" s="2" t="s">
        <v>1242</v>
      </c>
      <c r="H998">
        <v>2</v>
      </c>
      <c r="I998" t="s">
        <v>50</v>
      </c>
      <c r="J998">
        <v>680</v>
      </c>
      <c r="K998" t="s">
        <v>1597</v>
      </c>
    </row>
    <row r="999" spans="1:11" x14ac:dyDescent="0.65">
      <c r="A999">
        <v>562</v>
      </c>
      <c r="B999">
        <v>9.9499999999999993</v>
      </c>
      <c r="D999">
        <v>1.5</v>
      </c>
      <c r="E999" t="s">
        <v>147</v>
      </c>
      <c r="F999" t="s">
        <v>65</v>
      </c>
      <c r="G999" s="2" t="s">
        <v>1291</v>
      </c>
      <c r="H999">
        <v>1</v>
      </c>
      <c r="I999" t="s">
        <v>50</v>
      </c>
      <c r="J999">
        <v>680</v>
      </c>
      <c r="K999" t="s">
        <v>1845</v>
      </c>
    </row>
    <row r="1000" spans="1:11" x14ac:dyDescent="0.65">
      <c r="A1000">
        <v>884</v>
      </c>
      <c r="B1000">
        <v>9.98</v>
      </c>
      <c r="D1000">
        <v>-0.2</v>
      </c>
      <c r="E1000" t="s">
        <v>90</v>
      </c>
      <c r="F1000" t="s">
        <v>53</v>
      </c>
      <c r="G1000" s="2" t="s">
        <v>1240</v>
      </c>
      <c r="H1000">
        <v>3</v>
      </c>
      <c r="I1000" t="s">
        <v>50</v>
      </c>
      <c r="J1000">
        <v>680</v>
      </c>
      <c r="K1000" t="s">
        <v>1597</v>
      </c>
    </row>
    <row r="1001" spans="1:11" x14ac:dyDescent="0.65">
      <c r="A1001">
        <v>1017</v>
      </c>
      <c r="B1001">
        <v>9.99</v>
      </c>
      <c r="D1001">
        <v>-0.2</v>
      </c>
      <c r="E1001" t="s">
        <v>330</v>
      </c>
      <c r="F1001" t="s">
        <v>114</v>
      </c>
      <c r="G1001" s="2" t="s">
        <v>1145</v>
      </c>
      <c r="H1001">
        <v>4</v>
      </c>
      <c r="I1001" t="s">
        <v>50</v>
      </c>
      <c r="J1001">
        <v>680</v>
      </c>
      <c r="K1001" t="s">
        <v>1597</v>
      </c>
    </row>
    <row r="1002" spans="1:11" x14ac:dyDescent="0.65">
      <c r="A1002">
        <v>1017</v>
      </c>
      <c r="B1002">
        <v>9.99</v>
      </c>
      <c r="D1002">
        <v>-0.1</v>
      </c>
      <c r="E1002" t="s">
        <v>147</v>
      </c>
      <c r="F1002" t="s">
        <v>65</v>
      </c>
      <c r="G1002" s="2" t="s">
        <v>1291</v>
      </c>
      <c r="H1002">
        <v>1</v>
      </c>
      <c r="I1002" t="s">
        <v>50</v>
      </c>
      <c r="J1002">
        <v>680</v>
      </c>
      <c r="K1002" t="s">
        <v>2011</v>
      </c>
    </row>
    <row r="1003" spans="1:11" x14ac:dyDescent="0.65">
      <c r="A1003">
        <v>1334</v>
      </c>
      <c r="B1003">
        <v>10.01</v>
      </c>
      <c r="D1003">
        <v>-1.2</v>
      </c>
      <c r="E1003" t="s">
        <v>38</v>
      </c>
      <c r="F1003" t="s">
        <v>6</v>
      </c>
      <c r="G1003" s="2" t="s">
        <v>1296</v>
      </c>
      <c r="H1003" t="s">
        <v>25</v>
      </c>
      <c r="I1003" t="s">
        <v>50</v>
      </c>
      <c r="J1003">
        <v>680</v>
      </c>
      <c r="K1003" t="s">
        <v>1597</v>
      </c>
    </row>
    <row r="1004" spans="1:11" x14ac:dyDescent="0.65">
      <c r="A1004">
        <v>1699</v>
      </c>
      <c r="B1004">
        <v>10.029999999999999</v>
      </c>
      <c r="D1004">
        <v>1.5</v>
      </c>
      <c r="E1004" t="s">
        <v>574</v>
      </c>
      <c r="F1004" t="s">
        <v>6</v>
      </c>
      <c r="G1004" s="2" t="s">
        <v>1293</v>
      </c>
      <c r="H1004">
        <v>1</v>
      </c>
      <c r="I1004" t="s">
        <v>50</v>
      </c>
      <c r="J1004">
        <v>680</v>
      </c>
      <c r="K1004" t="s">
        <v>1918</v>
      </c>
    </row>
    <row r="1005" spans="1:11" x14ac:dyDescent="0.65">
      <c r="A1005">
        <v>2228</v>
      </c>
      <c r="B1005">
        <v>10.050000000000001</v>
      </c>
      <c r="D1005">
        <v>-2.2000000000000002</v>
      </c>
      <c r="E1005" t="s">
        <v>15</v>
      </c>
      <c r="F1005" t="s">
        <v>6</v>
      </c>
      <c r="G1005" s="2" t="s">
        <v>1172</v>
      </c>
      <c r="H1005">
        <v>1</v>
      </c>
      <c r="I1005" t="s">
        <v>50</v>
      </c>
      <c r="J1005">
        <v>680</v>
      </c>
      <c r="K1005" t="s">
        <v>2392</v>
      </c>
    </row>
    <row r="1006" spans="1:11" x14ac:dyDescent="0.65">
      <c r="A1006">
        <v>2228</v>
      </c>
      <c r="B1006">
        <v>10.050000000000001</v>
      </c>
      <c r="D1006">
        <v>0</v>
      </c>
      <c r="E1006" t="s">
        <v>8</v>
      </c>
      <c r="F1006" t="s">
        <v>0</v>
      </c>
      <c r="G1006" s="2" t="s">
        <v>1337</v>
      </c>
      <c r="H1006" t="s">
        <v>10</v>
      </c>
      <c r="I1006" t="s">
        <v>50</v>
      </c>
      <c r="J1006">
        <v>680</v>
      </c>
      <c r="K1006" t="s">
        <v>2393</v>
      </c>
    </row>
    <row r="1007" spans="1:11" x14ac:dyDescent="0.65">
      <c r="A1007">
        <v>2513</v>
      </c>
      <c r="B1007">
        <v>10.06</v>
      </c>
      <c r="D1007">
        <v>-1.7</v>
      </c>
      <c r="E1007" t="s">
        <v>245</v>
      </c>
      <c r="F1007" t="s">
        <v>6</v>
      </c>
      <c r="G1007" s="2" t="s">
        <v>1242</v>
      </c>
      <c r="H1007" t="s">
        <v>32</v>
      </c>
      <c r="I1007" t="s">
        <v>50</v>
      </c>
      <c r="J1007">
        <v>680</v>
      </c>
      <c r="K1007" t="s">
        <v>1597</v>
      </c>
    </row>
    <row r="1008" spans="1:11" x14ac:dyDescent="0.65">
      <c r="A1008">
        <v>2819</v>
      </c>
      <c r="B1008">
        <v>10.07</v>
      </c>
      <c r="D1008">
        <v>-0.2</v>
      </c>
      <c r="E1008" t="s">
        <v>225</v>
      </c>
      <c r="F1008" t="s">
        <v>226</v>
      </c>
      <c r="G1008" s="2" t="s">
        <v>1186</v>
      </c>
      <c r="H1008">
        <v>5</v>
      </c>
      <c r="I1008" t="s">
        <v>50</v>
      </c>
      <c r="J1008">
        <v>680</v>
      </c>
      <c r="K1008" t="s">
        <v>1597</v>
      </c>
    </row>
    <row r="1009" spans="1:11" x14ac:dyDescent="0.65">
      <c r="A1009">
        <v>2819</v>
      </c>
      <c r="B1009">
        <v>10.07</v>
      </c>
      <c r="D1009">
        <v>-0.1</v>
      </c>
      <c r="E1009" t="s">
        <v>311</v>
      </c>
      <c r="F1009" t="s">
        <v>65</v>
      </c>
      <c r="G1009" s="2" t="s">
        <v>1189</v>
      </c>
      <c r="H1009">
        <v>2</v>
      </c>
      <c r="I1009" t="s">
        <v>50</v>
      </c>
      <c r="J1009">
        <v>680</v>
      </c>
      <c r="K1009" t="s">
        <v>2011</v>
      </c>
    </row>
    <row r="1010" spans="1:11" x14ac:dyDescent="0.65">
      <c r="A1010">
        <v>2819</v>
      </c>
      <c r="B1010">
        <v>10.07</v>
      </c>
      <c r="D1010">
        <v>0.6</v>
      </c>
      <c r="E1010" t="s">
        <v>147</v>
      </c>
      <c r="F1010" t="s">
        <v>65</v>
      </c>
      <c r="G1010" s="2" t="s">
        <v>1291</v>
      </c>
      <c r="H1010" t="s">
        <v>13</v>
      </c>
      <c r="I1010" t="s">
        <v>50</v>
      </c>
      <c r="J1010">
        <v>680</v>
      </c>
      <c r="K1010" t="s">
        <v>1845</v>
      </c>
    </row>
    <row r="1011" spans="1:11" x14ac:dyDescent="0.65">
      <c r="A1011">
        <v>3154</v>
      </c>
      <c r="B1011">
        <v>10.08</v>
      </c>
      <c r="D1011">
        <v>-0.4</v>
      </c>
      <c r="E1011" t="s">
        <v>36</v>
      </c>
      <c r="F1011" t="s">
        <v>0</v>
      </c>
      <c r="G1011" s="2" t="s">
        <v>1277</v>
      </c>
      <c r="H1011">
        <v>1</v>
      </c>
      <c r="I1011" t="s">
        <v>50</v>
      </c>
      <c r="J1011">
        <v>680</v>
      </c>
      <c r="K1011" t="s">
        <v>2654</v>
      </c>
    </row>
    <row r="1012" spans="1:11" x14ac:dyDescent="0.65">
      <c r="A1012">
        <v>3154</v>
      </c>
      <c r="B1012">
        <v>10.08</v>
      </c>
      <c r="D1012">
        <v>0.3</v>
      </c>
      <c r="E1012" t="s">
        <v>147</v>
      </c>
      <c r="F1012" t="s">
        <v>65</v>
      </c>
      <c r="G1012" s="2" t="s">
        <v>1291</v>
      </c>
      <c r="H1012" t="s">
        <v>132</v>
      </c>
      <c r="I1012" t="s">
        <v>50</v>
      </c>
      <c r="J1012">
        <v>680</v>
      </c>
      <c r="K1012" t="s">
        <v>2011</v>
      </c>
    </row>
    <row r="1013" spans="1:11" x14ac:dyDescent="0.65">
      <c r="A1013">
        <v>3512</v>
      </c>
      <c r="B1013">
        <v>10.09</v>
      </c>
      <c r="D1013">
        <v>1.1000000000000001</v>
      </c>
      <c r="E1013" t="s">
        <v>517</v>
      </c>
      <c r="F1013" t="s">
        <v>65</v>
      </c>
      <c r="G1013" s="2" t="s">
        <v>1182</v>
      </c>
      <c r="H1013" t="s">
        <v>30</v>
      </c>
      <c r="I1013" t="s">
        <v>50</v>
      </c>
      <c r="J1013">
        <v>680</v>
      </c>
      <c r="K1013" t="s">
        <v>1845</v>
      </c>
    </row>
    <row r="1014" spans="1:11" x14ac:dyDescent="0.65">
      <c r="A1014">
        <v>1936</v>
      </c>
      <c r="B1014">
        <v>10.039999999999999</v>
      </c>
      <c r="D1014">
        <v>0</v>
      </c>
      <c r="E1014" t="s">
        <v>633</v>
      </c>
      <c r="F1014" t="s">
        <v>79</v>
      </c>
      <c r="G1014" s="2" t="s">
        <v>1413</v>
      </c>
      <c r="H1014">
        <v>1</v>
      </c>
      <c r="I1014" t="s">
        <v>634</v>
      </c>
      <c r="J1014">
        <v>180</v>
      </c>
      <c r="K1014" t="s">
        <v>2352</v>
      </c>
    </row>
    <row r="1015" spans="1:11" x14ac:dyDescent="0.65">
      <c r="A1015">
        <v>168</v>
      </c>
      <c r="B1015">
        <v>9.8699999999999992</v>
      </c>
      <c r="C1015">
        <v>9.7840000000000007</v>
      </c>
      <c r="D1015">
        <v>0</v>
      </c>
      <c r="E1015" t="s">
        <v>5</v>
      </c>
      <c r="F1015" t="s">
        <v>6</v>
      </c>
      <c r="G1015" s="2" t="s">
        <v>1266</v>
      </c>
      <c r="H1015">
        <v>1</v>
      </c>
      <c r="I1015" t="s">
        <v>26</v>
      </c>
      <c r="J1015">
        <v>126</v>
      </c>
      <c r="K1015" t="s">
        <v>1619</v>
      </c>
    </row>
    <row r="1016" spans="1:11" x14ac:dyDescent="0.65">
      <c r="A1016">
        <v>40</v>
      </c>
      <c r="B1016">
        <v>9.7899999999999991</v>
      </c>
      <c r="C1016">
        <v>9.7989999999999995</v>
      </c>
      <c r="D1016">
        <v>0.1</v>
      </c>
      <c r="E1016" t="s">
        <v>24</v>
      </c>
      <c r="F1016" t="s">
        <v>6</v>
      </c>
      <c r="G1016" s="2" t="s">
        <v>1345</v>
      </c>
      <c r="H1016" t="s">
        <v>13</v>
      </c>
      <c r="I1016" t="s">
        <v>26</v>
      </c>
      <c r="J1016">
        <v>126</v>
      </c>
      <c r="K1016" t="s">
        <v>1582</v>
      </c>
    </row>
    <row r="1017" spans="1:11" x14ac:dyDescent="0.65">
      <c r="A1017">
        <v>15</v>
      </c>
      <c r="B1017">
        <v>9.76</v>
      </c>
      <c r="C1017">
        <v>9.83</v>
      </c>
      <c r="D1017">
        <v>1.4</v>
      </c>
      <c r="E1017" t="s">
        <v>24</v>
      </c>
      <c r="F1017" t="s">
        <v>6</v>
      </c>
      <c r="G1017" s="2" t="s">
        <v>1345</v>
      </c>
      <c r="H1017" t="s">
        <v>25</v>
      </c>
      <c r="I1017" t="s">
        <v>26</v>
      </c>
      <c r="J1017">
        <v>126</v>
      </c>
      <c r="K1017" t="s">
        <v>1560</v>
      </c>
    </row>
    <row r="1018" spans="1:11" x14ac:dyDescent="0.65">
      <c r="A1018">
        <v>49</v>
      </c>
      <c r="B1018">
        <v>9.8000000000000007</v>
      </c>
      <c r="C1018">
        <v>9.843</v>
      </c>
      <c r="D1018">
        <v>0.8</v>
      </c>
      <c r="E1018" t="s">
        <v>22</v>
      </c>
      <c r="F1018" t="s">
        <v>6</v>
      </c>
      <c r="G1018" s="2" t="s">
        <v>1224</v>
      </c>
      <c r="H1018">
        <v>1</v>
      </c>
      <c r="I1018" t="s">
        <v>26</v>
      </c>
      <c r="J1018">
        <v>126</v>
      </c>
      <c r="K1018" t="s">
        <v>1588</v>
      </c>
    </row>
    <row r="1019" spans="1:11" x14ac:dyDescent="0.65">
      <c r="A1019">
        <v>22</v>
      </c>
      <c r="B1019">
        <v>9.77</v>
      </c>
      <c r="C1019">
        <v>9.8490000000000002</v>
      </c>
      <c r="D1019">
        <v>1.6</v>
      </c>
      <c r="E1019" t="s">
        <v>5</v>
      </c>
      <c r="F1019" t="s">
        <v>6</v>
      </c>
      <c r="G1019" s="2" t="s">
        <v>1266</v>
      </c>
      <c r="H1019" t="s">
        <v>29</v>
      </c>
      <c r="I1019" t="s">
        <v>26</v>
      </c>
      <c r="J1019">
        <v>126</v>
      </c>
      <c r="K1019" t="s">
        <v>1567</v>
      </c>
    </row>
    <row r="1020" spans="1:11" x14ac:dyDescent="0.65">
      <c r="A1020">
        <v>22</v>
      </c>
      <c r="B1020">
        <v>9.77</v>
      </c>
      <c r="C1020">
        <v>9.8569999999999993</v>
      </c>
      <c r="D1020">
        <v>1.8</v>
      </c>
      <c r="E1020" t="s">
        <v>24</v>
      </c>
      <c r="F1020" t="s">
        <v>6</v>
      </c>
      <c r="G1020" s="2" t="s">
        <v>1345</v>
      </c>
      <c r="H1020">
        <v>1</v>
      </c>
      <c r="I1020" t="s">
        <v>26</v>
      </c>
      <c r="J1020">
        <v>126</v>
      </c>
      <c r="K1020" t="s">
        <v>1560</v>
      </c>
    </row>
    <row r="1021" spans="1:11" x14ac:dyDescent="0.65">
      <c r="A1021">
        <v>130</v>
      </c>
      <c r="B1021">
        <v>9.86</v>
      </c>
      <c r="C1021">
        <v>9.859</v>
      </c>
      <c r="D1021">
        <v>-0.1</v>
      </c>
      <c r="E1021" t="s">
        <v>24</v>
      </c>
      <c r="F1021" t="s">
        <v>6</v>
      </c>
      <c r="G1021" s="2" t="s">
        <v>1345</v>
      </c>
      <c r="H1021">
        <v>1</v>
      </c>
      <c r="I1021" t="s">
        <v>26</v>
      </c>
      <c r="J1021">
        <v>126</v>
      </c>
      <c r="K1021" t="s">
        <v>1652</v>
      </c>
    </row>
    <row r="1022" spans="1:11" x14ac:dyDescent="0.65">
      <c r="A1022">
        <v>49</v>
      </c>
      <c r="B1022">
        <v>9.8000000000000007</v>
      </c>
      <c r="C1022">
        <v>9.8659999999999997</v>
      </c>
      <c r="D1022">
        <v>1.3</v>
      </c>
      <c r="E1022" t="s">
        <v>44</v>
      </c>
      <c r="F1022" t="s">
        <v>0</v>
      </c>
      <c r="G1022" s="2" t="s">
        <v>1272</v>
      </c>
      <c r="H1022">
        <v>1</v>
      </c>
      <c r="I1022" t="s">
        <v>26</v>
      </c>
      <c r="J1022">
        <v>126</v>
      </c>
      <c r="K1022" t="s">
        <v>1579</v>
      </c>
    </row>
    <row r="1023" spans="1:11" x14ac:dyDescent="0.65">
      <c r="A1023">
        <v>63</v>
      </c>
      <c r="B1023">
        <v>9.82</v>
      </c>
      <c r="C1023">
        <v>9.8770000000000007</v>
      </c>
      <c r="D1023">
        <v>1.3</v>
      </c>
      <c r="E1023" t="s">
        <v>21</v>
      </c>
      <c r="F1023" t="s">
        <v>6</v>
      </c>
      <c r="G1023" s="2" t="s">
        <v>1244</v>
      </c>
      <c r="H1023" t="s">
        <v>30</v>
      </c>
      <c r="I1023" t="s">
        <v>26</v>
      </c>
      <c r="J1023">
        <v>126</v>
      </c>
      <c r="K1023" t="s">
        <v>1600</v>
      </c>
    </row>
    <row r="1024" spans="1:11" x14ac:dyDescent="0.65">
      <c r="A1024">
        <v>49</v>
      </c>
      <c r="B1024">
        <v>9.8000000000000007</v>
      </c>
      <c r="C1024">
        <v>9.8789999999999996</v>
      </c>
      <c r="D1024">
        <v>1.6</v>
      </c>
      <c r="E1024" t="s">
        <v>15</v>
      </c>
      <c r="F1024" t="s">
        <v>6</v>
      </c>
      <c r="G1024" s="2" t="s">
        <v>1172</v>
      </c>
      <c r="H1024">
        <v>1</v>
      </c>
      <c r="I1024" t="s">
        <v>26</v>
      </c>
      <c r="J1024">
        <v>126</v>
      </c>
      <c r="K1024" t="s">
        <v>1587</v>
      </c>
    </row>
    <row r="1025" spans="1:11" x14ac:dyDescent="0.65">
      <c r="A1025">
        <v>192</v>
      </c>
      <c r="B1025">
        <v>9.8800000000000008</v>
      </c>
      <c r="C1025">
        <v>9.8789999999999996</v>
      </c>
      <c r="D1025">
        <v>-0.1</v>
      </c>
      <c r="E1025" t="s">
        <v>22</v>
      </c>
      <c r="F1025" t="s">
        <v>6</v>
      </c>
      <c r="G1025" s="2" t="s">
        <v>1224</v>
      </c>
      <c r="H1025">
        <v>3</v>
      </c>
      <c r="I1025" t="s">
        <v>26</v>
      </c>
      <c r="J1025">
        <v>126</v>
      </c>
      <c r="K1025" t="s">
        <v>1652</v>
      </c>
    </row>
    <row r="1026" spans="1:11" x14ac:dyDescent="0.65">
      <c r="A1026">
        <v>192</v>
      </c>
      <c r="B1026">
        <v>9.8800000000000008</v>
      </c>
      <c r="C1026">
        <v>9.8789999999999996</v>
      </c>
      <c r="D1026">
        <v>-0.1</v>
      </c>
      <c r="E1026" t="s">
        <v>84</v>
      </c>
      <c r="F1026" t="s">
        <v>6</v>
      </c>
      <c r="G1026" s="2" t="s">
        <v>1241</v>
      </c>
      <c r="H1026">
        <v>2</v>
      </c>
      <c r="I1026" t="s">
        <v>26</v>
      </c>
      <c r="J1026">
        <v>126</v>
      </c>
      <c r="K1026" t="s">
        <v>1652</v>
      </c>
    </row>
    <row r="1027" spans="1:11" x14ac:dyDescent="0.65">
      <c r="A1027">
        <v>58</v>
      </c>
      <c r="B1027">
        <v>9.81</v>
      </c>
      <c r="C1027">
        <v>9.8849999999999998</v>
      </c>
      <c r="D1027">
        <v>1.5</v>
      </c>
      <c r="E1027" t="s">
        <v>22</v>
      </c>
      <c r="F1027" t="s">
        <v>6</v>
      </c>
      <c r="G1027" s="2" t="s">
        <v>1224</v>
      </c>
      <c r="H1027" t="s">
        <v>32</v>
      </c>
      <c r="I1027" t="s">
        <v>26</v>
      </c>
      <c r="J1027">
        <v>126</v>
      </c>
      <c r="K1027" t="s">
        <v>1560</v>
      </c>
    </row>
    <row r="1028" spans="1:11" x14ac:dyDescent="0.65">
      <c r="A1028">
        <v>49</v>
      </c>
      <c r="B1028">
        <v>9.8000000000000007</v>
      </c>
      <c r="C1028">
        <v>9.8879999999999999</v>
      </c>
      <c r="D1028">
        <v>1.8</v>
      </c>
      <c r="E1028" t="s">
        <v>15</v>
      </c>
      <c r="F1028" t="s">
        <v>6</v>
      </c>
      <c r="G1028" s="2" t="s">
        <v>1172</v>
      </c>
      <c r="H1028">
        <v>1</v>
      </c>
      <c r="I1028" t="s">
        <v>26</v>
      </c>
      <c r="J1028">
        <v>126</v>
      </c>
      <c r="K1028" t="s">
        <v>1586</v>
      </c>
    </row>
    <row r="1029" spans="1:11" x14ac:dyDescent="0.65">
      <c r="A1029">
        <v>256</v>
      </c>
      <c r="B1029">
        <v>9.9</v>
      </c>
      <c r="C1029">
        <v>9.8879999999999999</v>
      </c>
      <c r="D1029">
        <v>-0.3</v>
      </c>
      <c r="E1029" t="s">
        <v>22</v>
      </c>
      <c r="F1029" t="s">
        <v>6</v>
      </c>
      <c r="G1029" s="2" t="s">
        <v>1224</v>
      </c>
      <c r="H1029" t="s">
        <v>25</v>
      </c>
      <c r="I1029" t="s">
        <v>26</v>
      </c>
      <c r="J1029">
        <v>126</v>
      </c>
      <c r="K1029" t="s">
        <v>1588</v>
      </c>
    </row>
    <row r="1030" spans="1:11" x14ac:dyDescent="0.65">
      <c r="A1030">
        <v>256</v>
      </c>
      <c r="B1030">
        <v>9.9</v>
      </c>
      <c r="C1030">
        <v>9.8889999999999993</v>
      </c>
      <c r="D1030">
        <v>-0.1</v>
      </c>
      <c r="E1030" t="s">
        <v>109</v>
      </c>
      <c r="F1030" t="s">
        <v>0</v>
      </c>
      <c r="G1030" s="2" t="s">
        <v>1273</v>
      </c>
      <c r="H1030" t="s">
        <v>61</v>
      </c>
      <c r="I1030" t="s">
        <v>26</v>
      </c>
      <c r="J1030">
        <v>126</v>
      </c>
      <c r="K1030" t="s">
        <v>1652</v>
      </c>
    </row>
    <row r="1031" spans="1:11" x14ac:dyDescent="0.65">
      <c r="A1031">
        <v>102</v>
      </c>
      <c r="B1031">
        <v>9.85</v>
      </c>
      <c r="C1031">
        <v>9.8940000000000001</v>
      </c>
      <c r="D1031">
        <v>0.8</v>
      </c>
      <c r="E1031" t="s">
        <v>62</v>
      </c>
      <c r="F1031" t="s">
        <v>6</v>
      </c>
      <c r="G1031" s="2" t="s">
        <v>1167</v>
      </c>
      <c r="H1031">
        <v>2</v>
      </c>
      <c r="I1031" t="s">
        <v>26</v>
      </c>
      <c r="J1031">
        <v>126</v>
      </c>
      <c r="K1031" t="s">
        <v>1588</v>
      </c>
    </row>
    <row r="1032" spans="1:11" x14ac:dyDescent="0.65">
      <c r="A1032">
        <v>130</v>
      </c>
      <c r="B1032">
        <v>9.86</v>
      </c>
      <c r="C1032">
        <v>9.9039999999999999</v>
      </c>
      <c r="D1032">
        <v>0.8</v>
      </c>
      <c r="E1032" t="s">
        <v>24</v>
      </c>
      <c r="F1032" t="s">
        <v>6</v>
      </c>
      <c r="G1032" s="2" t="s">
        <v>1345</v>
      </c>
      <c r="H1032">
        <v>3</v>
      </c>
      <c r="I1032" t="s">
        <v>26</v>
      </c>
      <c r="J1032">
        <v>126</v>
      </c>
      <c r="K1032" t="s">
        <v>1588</v>
      </c>
    </row>
    <row r="1033" spans="1:11" x14ac:dyDescent="0.65">
      <c r="A1033">
        <v>76</v>
      </c>
      <c r="B1033">
        <v>9.83</v>
      </c>
      <c r="C1033">
        <v>9.9049999999999994</v>
      </c>
      <c r="D1033">
        <v>1.5</v>
      </c>
      <c r="E1033" t="s">
        <v>24</v>
      </c>
      <c r="F1033" t="s">
        <v>6</v>
      </c>
      <c r="G1033" s="2" t="s">
        <v>1345</v>
      </c>
      <c r="H1033" t="s">
        <v>13</v>
      </c>
      <c r="I1033" t="s">
        <v>26</v>
      </c>
      <c r="J1033">
        <v>126</v>
      </c>
      <c r="K1033" t="s">
        <v>1611</v>
      </c>
    </row>
    <row r="1034" spans="1:11" x14ac:dyDescent="0.65">
      <c r="A1034">
        <v>85</v>
      </c>
      <c r="B1034">
        <v>9.84</v>
      </c>
      <c r="C1034">
        <v>9.907</v>
      </c>
      <c r="D1034">
        <v>1.3</v>
      </c>
      <c r="E1034" t="s">
        <v>22</v>
      </c>
      <c r="F1034" t="s">
        <v>6</v>
      </c>
      <c r="G1034" s="2" t="s">
        <v>1224</v>
      </c>
      <c r="H1034" t="s">
        <v>72</v>
      </c>
      <c r="I1034" t="s">
        <v>26</v>
      </c>
      <c r="J1034">
        <v>126</v>
      </c>
      <c r="K1034" t="s">
        <v>1617</v>
      </c>
    </row>
    <row r="1035" spans="1:11" x14ac:dyDescent="0.65">
      <c r="A1035">
        <v>76</v>
      </c>
      <c r="B1035">
        <v>9.83</v>
      </c>
      <c r="C1035">
        <v>9.9139999999999997</v>
      </c>
      <c r="D1035">
        <v>1.7</v>
      </c>
      <c r="E1035" t="s">
        <v>15</v>
      </c>
      <c r="F1035" t="s">
        <v>6</v>
      </c>
      <c r="G1035" s="2" t="s">
        <v>1172</v>
      </c>
      <c r="H1035" t="s">
        <v>25</v>
      </c>
      <c r="I1035" t="s">
        <v>26</v>
      </c>
      <c r="J1035">
        <v>126</v>
      </c>
      <c r="K1035" t="s">
        <v>1587</v>
      </c>
    </row>
    <row r="1036" spans="1:11" x14ac:dyDescent="0.65">
      <c r="A1036">
        <v>102</v>
      </c>
      <c r="B1036">
        <v>9.85</v>
      </c>
      <c r="C1036">
        <v>9.9169999999999998</v>
      </c>
      <c r="D1036">
        <v>1.3</v>
      </c>
      <c r="E1036" t="s">
        <v>81</v>
      </c>
      <c r="F1036" t="s">
        <v>6</v>
      </c>
      <c r="G1036" s="2" t="s">
        <v>1227</v>
      </c>
      <c r="H1036">
        <v>2</v>
      </c>
      <c r="I1036" t="s">
        <v>26</v>
      </c>
      <c r="J1036">
        <v>126</v>
      </c>
      <c r="K1036" t="s">
        <v>1579</v>
      </c>
    </row>
    <row r="1037" spans="1:11" x14ac:dyDescent="0.65">
      <c r="A1037">
        <v>85</v>
      </c>
      <c r="B1037">
        <v>9.84</v>
      </c>
      <c r="C1037">
        <v>9.92</v>
      </c>
      <c r="D1037">
        <v>1.6</v>
      </c>
      <c r="E1037" t="s">
        <v>22</v>
      </c>
      <c r="F1037" t="s">
        <v>6</v>
      </c>
      <c r="G1037" s="2" t="s">
        <v>1224</v>
      </c>
      <c r="H1037">
        <v>2</v>
      </c>
      <c r="I1037" t="s">
        <v>26</v>
      </c>
      <c r="J1037">
        <v>126</v>
      </c>
      <c r="K1037" t="s">
        <v>1587</v>
      </c>
    </row>
    <row r="1038" spans="1:11" x14ac:dyDescent="0.65">
      <c r="A1038">
        <v>256</v>
      </c>
      <c r="B1038">
        <v>9.9</v>
      </c>
      <c r="C1038">
        <v>9.92</v>
      </c>
      <c r="D1038">
        <v>0.3</v>
      </c>
      <c r="E1038" t="s">
        <v>38</v>
      </c>
      <c r="F1038" t="s">
        <v>6</v>
      </c>
      <c r="G1038" s="2" t="s">
        <v>1296</v>
      </c>
      <c r="H1038" t="s">
        <v>72</v>
      </c>
      <c r="I1038" t="s">
        <v>26</v>
      </c>
      <c r="J1038">
        <v>126</v>
      </c>
      <c r="K1038" t="s">
        <v>1727</v>
      </c>
    </row>
    <row r="1039" spans="1:11" x14ac:dyDescent="0.65">
      <c r="A1039">
        <v>225</v>
      </c>
      <c r="B1039">
        <v>9.89</v>
      </c>
      <c r="C1039">
        <v>9.9239999999999995</v>
      </c>
      <c r="D1039">
        <v>0.6</v>
      </c>
      <c r="E1039" t="s">
        <v>22</v>
      </c>
      <c r="F1039" t="s">
        <v>6</v>
      </c>
      <c r="G1039" s="2" t="s">
        <v>1224</v>
      </c>
      <c r="H1039" t="s">
        <v>132</v>
      </c>
      <c r="I1039" t="s">
        <v>26</v>
      </c>
      <c r="J1039">
        <v>126</v>
      </c>
      <c r="K1039" t="s">
        <v>1582</v>
      </c>
    </row>
    <row r="1040" spans="1:11" x14ac:dyDescent="0.65">
      <c r="A1040">
        <v>403</v>
      </c>
      <c r="B1040">
        <v>9.93</v>
      </c>
      <c r="C1040">
        <v>9.9239999999999995</v>
      </c>
      <c r="D1040">
        <v>-0.2</v>
      </c>
      <c r="E1040" t="s">
        <v>22</v>
      </c>
      <c r="F1040" t="s">
        <v>6</v>
      </c>
      <c r="G1040" s="2" t="s">
        <v>1224</v>
      </c>
      <c r="H1040">
        <v>1</v>
      </c>
      <c r="I1040" t="s">
        <v>26</v>
      </c>
      <c r="J1040">
        <v>126</v>
      </c>
      <c r="K1040" t="s">
        <v>1802</v>
      </c>
    </row>
    <row r="1041" spans="1:11" x14ac:dyDescent="0.65">
      <c r="A1041">
        <v>1936</v>
      </c>
      <c r="B1041">
        <v>10.039999999999999</v>
      </c>
      <c r="C1041">
        <v>9.9260000000000002</v>
      </c>
      <c r="D1041">
        <v>-2.1</v>
      </c>
      <c r="E1041" t="s">
        <v>21</v>
      </c>
      <c r="F1041" t="s">
        <v>6</v>
      </c>
      <c r="G1041" s="2" t="s">
        <v>1244</v>
      </c>
      <c r="H1041">
        <v>1</v>
      </c>
      <c r="I1041" t="s">
        <v>26</v>
      </c>
      <c r="J1041">
        <v>126</v>
      </c>
      <c r="K1041" t="s">
        <v>2345</v>
      </c>
    </row>
    <row r="1042" spans="1:11" x14ac:dyDescent="0.65">
      <c r="A1042">
        <v>403</v>
      </c>
      <c r="B1042">
        <v>9.93</v>
      </c>
      <c r="C1042">
        <v>9.9290000000000003</v>
      </c>
      <c r="D1042">
        <v>-0.1</v>
      </c>
      <c r="E1042" t="s">
        <v>84</v>
      </c>
      <c r="F1042" t="s">
        <v>6</v>
      </c>
      <c r="G1042" s="2" t="s">
        <v>1241</v>
      </c>
      <c r="H1042" t="s">
        <v>63</v>
      </c>
      <c r="I1042" t="s">
        <v>26</v>
      </c>
      <c r="J1042">
        <v>126</v>
      </c>
      <c r="K1042" t="s">
        <v>1652</v>
      </c>
    </row>
    <row r="1043" spans="1:11" x14ac:dyDescent="0.65">
      <c r="A1043">
        <v>225</v>
      </c>
      <c r="B1043">
        <v>9.89</v>
      </c>
      <c r="C1043">
        <v>9.9339999999999993</v>
      </c>
      <c r="D1043">
        <v>0.8</v>
      </c>
      <c r="E1043" t="s">
        <v>146</v>
      </c>
      <c r="F1043" t="s">
        <v>6</v>
      </c>
      <c r="G1043" s="2" t="s">
        <v>1385</v>
      </c>
      <c r="H1043">
        <v>4</v>
      </c>
      <c r="I1043" t="s">
        <v>26</v>
      </c>
      <c r="J1043">
        <v>126</v>
      </c>
      <c r="K1043" t="s">
        <v>1588</v>
      </c>
    </row>
    <row r="1044" spans="1:11" x14ac:dyDescent="0.65">
      <c r="A1044">
        <v>130</v>
      </c>
      <c r="B1044">
        <v>9.86</v>
      </c>
      <c r="C1044">
        <v>9.9359999999999999</v>
      </c>
      <c r="D1044">
        <v>1.5</v>
      </c>
      <c r="E1044" t="s">
        <v>84</v>
      </c>
      <c r="F1044" t="s">
        <v>6</v>
      </c>
      <c r="G1044" s="2" t="s">
        <v>1241</v>
      </c>
      <c r="H1044" t="s">
        <v>101</v>
      </c>
      <c r="I1044" t="s">
        <v>26</v>
      </c>
      <c r="J1044">
        <v>126</v>
      </c>
      <c r="K1044" t="s">
        <v>1560</v>
      </c>
    </row>
    <row r="1045" spans="1:11" x14ac:dyDescent="0.65">
      <c r="A1045">
        <v>102</v>
      </c>
      <c r="B1045">
        <v>9.85</v>
      </c>
      <c r="C1045">
        <v>9.9390000000000001</v>
      </c>
      <c r="D1045">
        <v>1.8</v>
      </c>
      <c r="E1045" t="s">
        <v>84</v>
      </c>
      <c r="F1045" t="s">
        <v>6</v>
      </c>
      <c r="G1045" s="2" t="s">
        <v>1241</v>
      </c>
      <c r="H1045">
        <v>2</v>
      </c>
      <c r="I1045" t="s">
        <v>26</v>
      </c>
      <c r="J1045">
        <v>126</v>
      </c>
      <c r="K1045" t="s">
        <v>1560</v>
      </c>
    </row>
    <row r="1046" spans="1:11" x14ac:dyDescent="0.65">
      <c r="A1046">
        <v>403</v>
      </c>
      <c r="B1046">
        <v>9.93</v>
      </c>
      <c r="C1046">
        <v>9.9450000000000003</v>
      </c>
      <c r="D1046">
        <v>0.2</v>
      </c>
      <c r="E1046" t="s">
        <v>109</v>
      </c>
      <c r="F1046" t="s">
        <v>0</v>
      </c>
      <c r="G1046" s="2" t="s">
        <v>1273</v>
      </c>
      <c r="H1046" t="s">
        <v>72</v>
      </c>
      <c r="I1046" t="s">
        <v>26</v>
      </c>
      <c r="J1046">
        <v>126</v>
      </c>
      <c r="K1046" t="s">
        <v>1582</v>
      </c>
    </row>
    <row r="1047" spans="1:11" x14ac:dyDescent="0.65">
      <c r="A1047">
        <v>168</v>
      </c>
      <c r="B1047">
        <v>9.8699999999999992</v>
      </c>
      <c r="C1047">
        <v>9.9459999999999997</v>
      </c>
      <c r="D1047">
        <v>1.5</v>
      </c>
      <c r="E1047" t="s">
        <v>21</v>
      </c>
      <c r="F1047" t="s">
        <v>6</v>
      </c>
      <c r="G1047" s="2" t="s">
        <v>1244</v>
      </c>
      <c r="H1047" t="s">
        <v>123</v>
      </c>
      <c r="I1047" t="s">
        <v>26</v>
      </c>
      <c r="J1047">
        <v>126</v>
      </c>
      <c r="K1047" t="s">
        <v>1560</v>
      </c>
    </row>
    <row r="1048" spans="1:11" x14ac:dyDescent="0.65">
      <c r="A1048">
        <v>645</v>
      </c>
      <c r="B1048">
        <v>9.9600000000000009</v>
      </c>
      <c r="C1048">
        <v>9.9480000000000004</v>
      </c>
      <c r="D1048">
        <v>-0.3</v>
      </c>
      <c r="E1048" t="s">
        <v>146</v>
      </c>
      <c r="F1048" t="s">
        <v>6</v>
      </c>
      <c r="G1048" s="2" t="s">
        <v>1385</v>
      </c>
      <c r="H1048" t="s">
        <v>171</v>
      </c>
      <c r="I1048" t="s">
        <v>26</v>
      </c>
      <c r="J1048">
        <v>126</v>
      </c>
      <c r="K1048" t="s">
        <v>1588</v>
      </c>
    </row>
    <row r="1049" spans="1:11" x14ac:dyDescent="0.65">
      <c r="A1049">
        <v>130</v>
      </c>
      <c r="B1049">
        <v>9.86</v>
      </c>
      <c r="C1049">
        <v>9.9489999999999998</v>
      </c>
      <c r="D1049">
        <v>1.8</v>
      </c>
      <c r="E1049" t="s">
        <v>5</v>
      </c>
      <c r="F1049" t="s">
        <v>6</v>
      </c>
      <c r="G1049" s="2" t="s">
        <v>1266</v>
      </c>
      <c r="H1049">
        <v>2</v>
      </c>
      <c r="I1049" t="s">
        <v>26</v>
      </c>
      <c r="J1049">
        <v>126</v>
      </c>
      <c r="K1049" t="s">
        <v>1586</v>
      </c>
    </row>
    <row r="1050" spans="1:11" x14ac:dyDescent="0.65">
      <c r="A1050">
        <v>225</v>
      </c>
      <c r="B1050">
        <v>9.89</v>
      </c>
      <c r="C1050">
        <v>9.9499999999999993</v>
      </c>
      <c r="D1050">
        <v>1.6</v>
      </c>
      <c r="E1050" t="s">
        <v>140</v>
      </c>
      <c r="F1050" t="s">
        <v>6</v>
      </c>
      <c r="G1050" s="2" t="s">
        <v>1169</v>
      </c>
      <c r="H1050" t="s">
        <v>141</v>
      </c>
      <c r="I1050" t="s">
        <v>26</v>
      </c>
      <c r="J1050">
        <v>126</v>
      </c>
      <c r="K1050" t="s">
        <v>1567</v>
      </c>
    </row>
    <row r="1051" spans="1:11" x14ac:dyDescent="0.65">
      <c r="A1051">
        <v>225</v>
      </c>
      <c r="B1051">
        <v>9.89</v>
      </c>
      <c r="C1051">
        <v>9.9499999999999993</v>
      </c>
      <c r="D1051">
        <v>1.6</v>
      </c>
      <c r="E1051" t="s">
        <v>139</v>
      </c>
      <c r="F1051" t="s">
        <v>6</v>
      </c>
      <c r="G1051" s="2" t="s">
        <v>1205</v>
      </c>
      <c r="H1051" t="s">
        <v>111</v>
      </c>
      <c r="I1051" t="s">
        <v>26</v>
      </c>
      <c r="J1051">
        <v>126</v>
      </c>
      <c r="K1051" t="s">
        <v>1567</v>
      </c>
    </row>
    <row r="1052" spans="1:11" x14ac:dyDescent="0.65">
      <c r="A1052">
        <v>298</v>
      </c>
      <c r="B1052">
        <v>9.91</v>
      </c>
      <c r="C1052">
        <v>9.9540000000000006</v>
      </c>
      <c r="D1052">
        <v>0.8</v>
      </c>
      <c r="E1052" t="s">
        <v>110</v>
      </c>
      <c r="F1052" t="s">
        <v>6</v>
      </c>
      <c r="G1052" s="2" t="s">
        <v>1268</v>
      </c>
      <c r="H1052">
        <v>5</v>
      </c>
      <c r="I1052" t="s">
        <v>26</v>
      </c>
      <c r="J1052">
        <v>126</v>
      </c>
      <c r="K1052" t="s">
        <v>1588</v>
      </c>
    </row>
    <row r="1053" spans="1:11" x14ac:dyDescent="0.65">
      <c r="A1053">
        <v>192</v>
      </c>
      <c r="B1053">
        <v>9.8800000000000008</v>
      </c>
      <c r="C1053">
        <v>9.9559999999999995</v>
      </c>
      <c r="D1053">
        <v>1.5</v>
      </c>
      <c r="E1053" t="s">
        <v>5</v>
      </c>
      <c r="F1053" t="s">
        <v>6</v>
      </c>
      <c r="G1053" s="2" t="s">
        <v>1266</v>
      </c>
      <c r="H1053">
        <v>1</v>
      </c>
      <c r="I1053" t="s">
        <v>26</v>
      </c>
      <c r="J1053">
        <v>126</v>
      </c>
      <c r="K1053" t="s">
        <v>1688</v>
      </c>
    </row>
    <row r="1054" spans="1:11" x14ac:dyDescent="0.65">
      <c r="A1054">
        <v>130</v>
      </c>
      <c r="B1054">
        <v>9.86</v>
      </c>
      <c r="C1054">
        <v>9.9570000000000007</v>
      </c>
      <c r="D1054">
        <v>2</v>
      </c>
      <c r="E1054" t="s">
        <v>22</v>
      </c>
      <c r="F1054" t="s">
        <v>6</v>
      </c>
      <c r="G1054" s="2" t="s">
        <v>1224</v>
      </c>
      <c r="H1054" t="s">
        <v>32</v>
      </c>
      <c r="I1054" t="s">
        <v>26</v>
      </c>
      <c r="J1054">
        <v>126</v>
      </c>
      <c r="K1054" t="s">
        <v>1587</v>
      </c>
    </row>
    <row r="1055" spans="1:11" x14ac:dyDescent="0.65">
      <c r="A1055">
        <v>347</v>
      </c>
      <c r="B1055">
        <v>9.92</v>
      </c>
      <c r="C1055">
        <v>9.9600000000000009</v>
      </c>
      <c r="D1055">
        <v>0.7</v>
      </c>
      <c r="E1055" t="s">
        <v>24</v>
      </c>
      <c r="F1055" t="s">
        <v>6</v>
      </c>
      <c r="G1055" s="2" t="s">
        <v>1345</v>
      </c>
      <c r="H1055" t="s">
        <v>32</v>
      </c>
      <c r="I1055" t="s">
        <v>26</v>
      </c>
      <c r="J1055">
        <v>126</v>
      </c>
      <c r="K1055" t="s">
        <v>1588</v>
      </c>
    </row>
    <row r="1056" spans="1:11" x14ac:dyDescent="0.65">
      <c r="A1056">
        <v>347</v>
      </c>
      <c r="B1056">
        <v>9.92</v>
      </c>
      <c r="C1056">
        <v>9.9640000000000004</v>
      </c>
      <c r="D1056">
        <v>0.8</v>
      </c>
      <c r="E1056" t="s">
        <v>90</v>
      </c>
      <c r="F1056" t="s">
        <v>53</v>
      </c>
      <c r="G1056" s="2" t="s">
        <v>1240</v>
      </c>
      <c r="H1056">
        <v>1</v>
      </c>
      <c r="I1056" t="s">
        <v>26</v>
      </c>
      <c r="J1056">
        <v>126</v>
      </c>
      <c r="K1056" t="s">
        <v>1766</v>
      </c>
    </row>
    <row r="1057" spans="1:11" x14ac:dyDescent="0.65">
      <c r="A1057">
        <v>645</v>
      </c>
      <c r="B1057">
        <v>9.9600000000000009</v>
      </c>
      <c r="C1057">
        <v>9.9640000000000004</v>
      </c>
      <c r="D1057">
        <v>0</v>
      </c>
      <c r="E1057" t="s">
        <v>22</v>
      </c>
      <c r="F1057" t="s">
        <v>6</v>
      </c>
      <c r="G1057" s="2" t="s">
        <v>1224</v>
      </c>
      <c r="H1057">
        <v>2</v>
      </c>
      <c r="I1057" t="s">
        <v>26</v>
      </c>
      <c r="J1057">
        <v>126</v>
      </c>
      <c r="K1057" t="s">
        <v>1619</v>
      </c>
    </row>
    <row r="1058" spans="1:11" x14ac:dyDescent="0.65">
      <c r="A1058">
        <v>256</v>
      </c>
      <c r="B1058">
        <v>9.9</v>
      </c>
      <c r="C1058">
        <v>9.968</v>
      </c>
      <c r="D1058">
        <v>1.3</v>
      </c>
      <c r="E1058" t="s">
        <v>15</v>
      </c>
      <c r="F1058" t="s">
        <v>6</v>
      </c>
      <c r="G1058" s="2" t="s">
        <v>1172</v>
      </c>
      <c r="H1058">
        <v>1</v>
      </c>
      <c r="I1058" t="s">
        <v>26</v>
      </c>
      <c r="J1058">
        <v>126</v>
      </c>
      <c r="K1058" t="s">
        <v>1720</v>
      </c>
    </row>
    <row r="1059" spans="1:11" x14ac:dyDescent="0.65">
      <c r="A1059">
        <v>884</v>
      </c>
      <c r="B1059">
        <v>9.98</v>
      </c>
      <c r="C1059">
        <v>9.968</v>
      </c>
      <c r="D1059">
        <v>-0.3</v>
      </c>
      <c r="E1059" t="s">
        <v>356</v>
      </c>
      <c r="F1059" t="s">
        <v>285</v>
      </c>
      <c r="G1059" s="2" t="s">
        <v>1256</v>
      </c>
      <c r="H1059" t="s">
        <v>309</v>
      </c>
      <c r="I1059" t="s">
        <v>26</v>
      </c>
      <c r="J1059">
        <v>126</v>
      </c>
      <c r="K1059" t="s">
        <v>1582</v>
      </c>
    </row>
    <row r="1060" spans="1:11" x14ac:dyDescent="0.65">
      <c r="A1060">
        <v>192</v>
      </c>
      <c r="B1060">
        <v>9.8800000000000008</v>
      </c>
      <c r="C1060">
        <v>9.9689999999999994</v>
      </c>
      <c r="D1060">
        <v>1.8</v>
      </c>
      <c r="E1060" t="s">
        <v>22</v>
      </c>
      <c r="F1060" t="s">
        <v>6</v>
      </c>
      <c r="G1060" s="2" t="s">
        <v>1224</v>
      </c>
      <c r="H1060">
        <v>3</v>
      </c>
      <c r="I1060" t="s">
        <v>26</v>
      </c>
      <c r="J1060">
        <v>126</v>
      </c>
      <c r="K1060" t="s">
        <v>1560</v>
      </c>
    </row>
    <row r="1061" spans="1:11" x14ac:dyDescent="0.65">
      <c r="A1061">
        <v>192</v>
      </c>
      <c r="B1061">
        <v>9.8800000000000008</v>
      </c>
      <c r="C1061">
        <v>9.9689999999999994</v>
      </c>
      <c r="D1061">
        <v>1.8</v>
      </c>
      <c r="E1061" t="s">
        <v>125</v>
      </c>
      <c r="F1061" t="s">
        <v>6</v>
      </c>
      <c r="G1061" s="2" t="s">
        <v>1155</v>
      </c>
      <c r="H1061">
        <v>1</v>
      </c>
      <c r="I1061" t="s">
        <v>26</v>
      </c>
      <c r="J1061">
        <v>126</v>
      </c>
      <c r="K1061" t="s">
        <v>1687</v>
      </c>
    </row>
    <row r="1062" spans="1:11" x14ac:dyDescent="0.65">
      <c r="A1062">
        <v>752</v>
      </c>
      <c r="B1062">
        <v>9.9700000000000006</v>
      </c>
      <c r="C1062">
        <v>9.9689999999999994</v>
      </c>
      <c r="D1062">
        <v>-0.1</v>
      </c>
      <c r="E1062" t="s">
        <v>109</v>
      </c>
      <c r="F1062" t="s">
        <v>0</v>
      </c>
      <c r="G1062" s="2" t="s">
        <v>1273</v>
      </c>
      <c r="H1062">
        <v>4</v>
      </c>
      <c r="I1062" t="s">
        <v>26</v>
      </c>
      <c r="J1062">
        <v>126</v>
      </c>
      <c r="K1062" t="s">
        <v>1652</v>
      </c>
    </row>
    <row r="1063" spans="1:11" x14ac:dyDescent="0.65">
      <c r="A1063">
        <v>403</v>
      </c>
      <c r="B1063">
        <v>9.93</v>
      </c>
      <c r="C1063">
        <v>9.9700000000000006</v>
      </c>
      <c r="D1063">
        <v>0.7</v>
      </c>
      <c r="E1063" t="s">
        <v>110</v>
      </c>
      <c r="F1063" t="s">
        <v>6</v>
      </c>
      <c r="G1063" s="2" t="s">
        <v>1268</v>
      </c>
      <c r="H1063">
        <v>1</v>
      </c>
      <c r="I1063" t="s">
        <v>26</v>
      </c>
      <c r="J1063">
        <v>126</v>
      </c>
      <c r="K1063" t="s">
        <v>1795</v>
      </c>
    </row>
    <row r="1064" spans="1:11" x14ac:dyDescent="0.65">
      <c r="A1064">
        <v>192</v>
      </c>
      <c r="B1064">
        <v>9.8800000000000008</v>
      </c>
      <c r="C1064">
        <v>9.9730000000000008</v>
      </c>
      <c r="D1064">
        <v>1.9</v>
      </c>
      <c r="E1064" t="s">
        <v>62</v>
      </c>
      <c r="F1064" t="s">
        <v>6</v>
      </c>
      <c r="G1064" s="2" t="s">
        <v>1167</v>
      </c>
      <c r="H1064" t="s">
        <v>72</v>
      </c>
      <c r="I1064" t="s">
        <v>26</v>
      </c>
      <c r="J1064">
        <v>126</v>
      </c>
      <c r="K1064" t="s">
        <v>1686</v>
      </c>
    </row>
    <row r="1065" spans="1:11" x14ac:dyDescent="0.65">
      <c r="A1065">
        <v>884</v>
      </c>
      <c r="B1065">
        <v>9.98</v>
      </c>
      <c r="C1065">
        <v>9.9730000000000008</v>
      </c>
      <c r="D1065">
        <v>-0.2</v>
      </c>
      <c r="E1065" t="s">
        <v>24</v>
      </c>
      <c r="F1065" t="s">
        <v>6</v>
      </c>
      <c r="G1065" s="2" t="s">
        <v>1345</v>
      </c>
      <c r="H1065">
        <v>2</v>
      </c>
      <c r="I1065" t="s">
        <v>26</v>
      </c>
      <c r="J1065">
        <v>126</v>
      </c>
      <c r="K1065" t="s">
        <v>1802</v>
      </c>
    </row>
    <row r="1066" spans="1:11" x14ac:dyDescent="0.65">
      <c r="A1066">
        <v>403</v>
      </c>
      <c r="B1066">
        <v>9.93</v>
      </c>
      <c r="C1066">
        <v>9.9740000000000002</v>
      </c>
      <c r="D1066">
        <v>0.8</v>
      </c>
      <c r="E1066" t="s">
        <v>229</v>
      </c>
      <c r="F1066" t="s">
        <v>6</v>
      </c>
      <c r="G1066" s="2" t="s">
        <v>1284</v>
      </c>
      <c r="H1066" t="s">
        <v>13</v>
      </c>
      <c r="I1066" t="s">
        <v>26</v>
      </c>
      <c r="J1066">
        <v>126</v>
      </c>
      <c r="K1066" t="s">
        <v>1600</v>
      </c>
    </row>
    <row r="1067" spans="1:11" x14ac:dyDescent="0.65">
      <c r="A1067">
        <v>752</v>
      </c>
      <c r="B1067">
        <v>9.9700000000000006</v>
      </c>
      <c r="C1067">
        <v>9.9740000000000002</v>
      </c>
      <c r="D1067">
        <v>0</v>
      </c>
      <c r="E1067" t="s">
        <v>81</v>
      </c>
      <c r="F1067" t="s">
        <v>6</v>
      </c>
      <c r="G1067" s="2" t="s">
        <v>1227</v>
      </c>
      <c r="H1067">
        <v>3</v>
      </c>
      <c r="I1067" t="s">
        <v>26</v>
      </c>
      <c r="J1067">
        <v>126</v>
      </c>
      <c r="K1067" t="s">
        <v>1619</v>
      </c>
    </row>
    <row r="1068" spans="1:11" x14ac:dyDescent="0.65">
      <c r="A1068">
        <v>256</v>
      </c>
      <c r="B1068">
        <v>9.9</v>
      </c>
      <c r="C1068">
        <v>9.9760000000000009</v>
      </c>
      <c r="D1068">
        <v>1.5</v>
      </c>
      <c r="E1068" t="s">
        <v>81</v>
      </c>
      <c r="F1068" t="s">
        <v>6</v>
      </c>
      <c r="G1068" s="2" t="s">
        <v>1227</v>
      </c>
      <c r="H1068">
        <v>2</v>
      </c>
      <c r="I1068" t="s">
        <v>26</v>
      </c>
      <c r="J1068">
        <v>126</v>
      </c>
      <c r="K1068" t="s">
        <v>1688</v>
      </c>
    </row>
    <row r="1069" spans="1:11" x14ac:dyDescent="0.65">
      <c r="A1069">
        <v>752</v>
      </c>
      <c r="B1069">
        <v>9.9700000000000006</v>
      </c>
      <c r="C1069">
        <v>9.9789999999999992</v>
      </c>
      <c r="D1069">
        <v>0.1</v>
      </c>
      <c r="E1069" t="s">
        <v>178</v>
      </c>
      <c r="F1069" t="s">
        <v>114</v>
      </c>
      <c r="G1069" s="2" t="s">
        <v>1310</v>
      </c>
      <c r="H1069" t="s">
        <v>196</v>
      </c>
      <c r="I1069" t="s">
        <v>26</v>
      </c>
      <c r="J1069">
        <v>126</v>
      </c>
      <c r="K1069" t="s">
        <v>1582</v>
      </c>
    </row>
    <row r="1070" spans="1:11" x14ac:dyDescent="0.65">
      <c r="A1070">
        <v>480</v>
      </c>
      <c r="B1070">
        <v>9.94</v>
      </c>
      <c r="C1070">
        <v>9.98</v>
      </c>
      <c r="D1070">
        <v>0.7</v>
      </c>
      <c r="E1070" t="s">
        <v>62</v>
      </c>
      <c r="F1070" t="s">
        <v>6</v>
      </c>
      <c r="G1070" s="2" t="s">
        <v>1167</v>
      </c>
      <c r="H1070" t="s">
        <v>101</v>
      </c>
      <c r="I1070" t="s">
        <v>26</v>
      </c>
      <c r="J1070">
        <v>126</v>
      </c>
      <c r="K1070" t="s">
        <v>1588</v>
      </c>
    </row>
    <row r="1071" spans="1:11" x14ac:dyDescent="0.65">
      <c r="A1071">
        <v>645</v>
      </c>
      <c r="B1071">
        <v>9.9600000000000009</v>
      </c>
      <c r="C1071">
        <v>9.98</v>
      </c>
      <c r="D1071">
        <v>0.3</v>
      </c>
      <c r="E1071" t="s">
        <v>245</v>
      </c>
      <c r="F1071" t="s">
        <v>6</v>
      </c>
      <c r="G1071" s="2" t="s">
        <v>1242</v>
      </c>
      <c r="H1071" t="s">
        <v>237</v>
      </c>
      <c r="I1071" t="s">
        <v>26</v>
      </c>
      <c r="J1071">
        <v>126</v>
      </c>
      <c r="K1071" t="s">
        <v>1727</v>
      </c>
    </row>
    <row r="1072" spans="1:11" x14ac:dyDescent="0.65">
      <c r="A1072">
        <v>256</v>
      </c>
      <c r="B1072">
        <v>9.9</v>
      </c>
      <c r="C1072">
        <v>9.9849999999999994</v>
      </c>
      <c r="D1072">
        <v>1.7</v>
      </c>
      <c r="E1072" t="s">
        <v>15</v>
      </c>
      <c r="F1072" t="s">
        <v>6</v>
      </c>
      <c r="G1072" s="2" t="s">
        <v>1172</v>
      </c>
      <c r="H1072" t="s">
        <v>151</v>
      </c>
      <c r="I1072" t="s">
        <v>26</v>
      </c>
      <c r="J1072">
        <v>126</v>
      </c>
      <c r="K1072" t="s">
        <v>1644</v>
      </c>
    </row>
    <row r="1073" spans="1:11" x14ac:dyDescent="0.65">
      <c r="A1073">
        <v>256</v>
      </c>
      <c r="B1073">
        <v>9.9</v>
      </c>
      <c r="C1073">
        <v>9.9849999999999994</v>
      </c>
      <c r="D1073">
        <v>1.7</v>
      </c>
      <c r="E1073" t="s">
        <v>22</v>
      </c>
      <c r="F1073" t="s">
        <v>6</v>
      </c>
      <c r="G1073" s="2" t="s">
        <v>1224</v>
      </c>
      <c r="H1073" t="s">
        <v>30</v>
      </c>
      <c r="I1073" t="s">
        <v>26</v>
      </c>
      <c r="J1073">
        <v>126</v>
      </c>
      <c r="K1073" t="s">
        <v>1718</v>
      </c>
    </row>
    <row r="1074" spans="1:11" x14ac:dyDescent="0.65">
      <c r="A1074">
        <v>347</v>
      </c>
      <c r="B1074">
        <v>9.92</v>
      </c>
      <c r="C1074">
        <v>9.9879999999999995</v>
      </c>
      <c r="D1074">
        <v>1.3</v>
      </c>
      <c r="E1074" t="s">
        <v>36</v>
      </c>
      <c r="F1074" t="s">
        <v>0</v>
      </c>
      <c r="G1074" s="2" t="s">
        <v>1277</v>
      </c>
      <c r="H1074">
        <v>3</v>
      </c>
      <c r="I1074" t="s">
        <v>26</v>
      </c>
      <c r="J1074">
        <v>126</v>
      </c>
      <c r="K1074" t="s">
        <v>1579</v>
      </c>
    </row>
    <row r="1075" spans="1:11" x14ac:dyDescent="0.65">
      <c r="A1075">
        <v>1163</v>
      </c>
      <c r="B1075">
        <v>10</v>
      </c>
      <c r="C1075">
        <v>9.9879999999999995</v>
      </c>
      <c r="D1075">
        <v>-0.3</v>
      </c>
      <c r="E1075" t="s">
        <v>15</v>
      </c>
      <c r="F1075" t="s">
        <v>6</v>
      </c>
      <c r="G1075" s="2" t="s">
        <v>1172</v>
      </c>
      <c r="H1075" t="s">
        <v>250</v>
      </c>
      <c r="I1075" t="s">
        <v>26</v>
      </c>
      <c r="J1075">
        <v>126</v>
      </c>
      <c r="K1075" t="s">
        <v>1588</v>
      </c>
    </row>
    <row r="1076" spans="1:11" x14ac:dyDescent="0.65">
      <c r="A1076">
        <v>256</v>
      </c>
      <c r="B1076">
        <v>9.9</v>
      </c>
      <c r="C1076">
        <v>9.99</v>
      </c>
      <c r="D1076">
        <v>1.8</v>
      </c>
      <c r="E1076" t="s">
        <v>110</v>
      </c>
      <c r="F1076" t="s">
        <v>6</v>
      </c>
      <c r="G1076" s="2" t="s">
        <v>1268</v>
      </c>
      <c r="H1076">
        <v>4</v>
      </c>
      <c r="I1076" t="s">
        <v>26</v>
      </c>
      <c r="J1076">
        <v>126</v>
      </c>
      <c r="K1076" t="s">
        <v>1560</v>
      </c>
    </row>
    <row r="1077" spans="1:11" x14ac:dyDescent="0.65">
      <c r="A1077">
        <v>256</v>
      </c>
      <c r="B1077">
        <v>9.9</v>
      </c>
      <c r="C1077">
        <v>9.99</v>
      </c>
      <c r="D1077">
        <v>1.8</v>
      </c>
      <c r="E1077" t="s">
        <v>157</v>
      </c>
      <c r="F1077" t="s">
        <v>6</v>
      </c>
      <c r="G1077" s="2" t="s">
        <v>1318</v>
      </c>
      <c r="H1077">
        <v>5</v>
      </c>
      <c r="I1077" t="s">
        <v>26</v>
      </c>
      <c r="J1077">
        <v>126</v>
      </c>
      <c r="K1077" t="s">
        <v>1560</v>
      </c>
    </row>
    <row r="1078" spans="1:11" x14ac:dyDescent="0.65">
      <c r="A1078">
        <v>480</v>
      </c>
      <c r="B1078">
        <v>9.94</v>
      </c>
      <c r="C1078">
        <v>9.99</v>
      </c>
      <c r="D1078">
        <v>1.1000000000000001</v>
      </c>
      <c r="E1078" t="s">
        <v>182</v>
      </c>
      <c r="F1078" t="s">
        <v>183</v>
      </c>
      <c r="G1078" s="2" t="s">
        <v>1409</v>
      </c>
      <c r="H1078" t="s">
        <v>151</v>
      </c>
      <c r="I1078" t="s">
        <v>26</v>
      </c>
      <c r="J1078">
        <v>126</v>
      </c>
      <c r="K1078" t="s">
        <v>1582</v>
      </c>
    </row>
    <row r="1079" spans="1:11" x14ac:dyDescent="0.65">
      <c r="A1079">
        <v>752</v>
      </c>
      <c r="B1079">
        <v>9.9700000000000006</v>
      </c>
      <c r="C1079">
        <v>9.99</v>
      </c>
      <c r="D1079">
        <v>0.3</v>
      </c>
      <c r="E1079" t="s">
        <v>22</v>
      </c>
      <c r="F1079" t="s">
        <v>6</v>
      </c>
      <c r="G1079" s="2" t="s">
        <v>1224</v>
      </c>
      <c r="H1079" t="s">
        <v>171</v>
      </c>
      <c r="I1079" t="s">
        <v>26</v>
      </c>
      <c r="J1079">
        <v>126</v>
      </c>
      <c r="K1079" t="s">
        <v>1652</v>
      </c>
    </row>
    <row r="1080" spans="1:11" x14ac:dyDescent="0.65">
      <c r="A1080">
        <v>752</v>
      </c>
      <c r="B1080">
        <v>9.9700000000000006</v>
      </c>
      <c r="C1080">
        <v>9.99</v>
      </c>
      <c r="D1080">
        <v>0.3</v>
      </c>
      <c r="E1080" t="s">
        <v>73</v>
      </c>
      <c r="F1080" t="s">
        <v>74</v>
      </c>
      <c r="G1080" s="2" t="s">
        <v>1148</v>
      </c>
      <c r="H1080" t="s">
        <v>25</v>
      </c>
      <c r="I1080" t="s">
        <v>26</v>
      </c>
      <c r="J1080">
        <v>126</v>
      </c>
      <c r="K1080" t="s">
        <v>1652</v>
      </c>
    </row>
    <row r="1081" spans="1:11" x14ac:dyDescent="0.65">
      <c r="A1081">
        <v>403</v>
      </c>
      <c r="B1081">
        <v>9.93</v>
      </c>
      <c r="C1081">
        <v>9.9979999999999993</v>
      </c>
      <c r="D1081">
        <v>1.3</v>
      </c>
      <c r="E1081" t="s">
        <v>152</v>
      </c>
      <c r="F1081" t="s">
        <v>0</v>
      </c>
      <c r="G1081" s="2" t="s">
        <v>1214</v>
      </c>
      <c r="H1081">
        <v>2</v>
      </c>
      <c r="I1081" t="s">
        <v>26</v>
      </c>
      <c r="J1081">
        <v>126</v>
      </c>
      <c r="K1081" t="s">
        <v>1720</v>
      </c>
    </row>
    <row r="1082" spans="1:11" x14ac:dyDescent="0.65">
      <c r="A1082">
        <v>480</v>
      </c>
      <c r="B1082">
        <v>9.94</v>
      </c>
      <c r="C1082">
        <v>9.9979999999999993</v>
      </c>
      <c r="D1082">
        <v>1.3</v>
      </c>
      <c r="E1082" t="s">
        <v>128</v>
      </c>
      <c r="F1082" t="s">
        <v>6</v>
      </c>
      <c r="G1082" s="2" t="s">
        <v>1198</v>
      </c>
      <c r="H1082">
        <v>1</v>
      </c>
      <c r="I1082" t="s">
        <v>26</v>
      </c>
      <c r="J1082">
        <v>126</v>
      </c>
      <c r="K1082" t="s">
        <v>1725</v>
      </c>
    </row>
    <row r="1083" spans="1:11" x14ac:dyDescent="0.65">
      <c r="A1083">
        <v>480</v>
      </c>
      <c r="B1083">
        <v>9.94</v>
      </c>
      <c r="C1083">
        <v>9.9979999999999993</v>
      </c>
      <c r="D1083">
        <v>1.3</v>
      </c>
      <c r="E1083" t="s">
        <v>140</v>
      </c>
      <c r="F1083" t="s">
        <v>6</v>
      </c>
      <c r="G1083" s="2" t="s">
        <v>1169</v>
      </c>
      <c r="H1083">
        <v>4</v>
      </c>
      <c r="I1083" t="s">
        <v>26</v>
      </c>
      <c r="J1083">
        <v>126</v>
      </c>
      <c r="K1083" t="s">
        <v>1579</v>
      </c>
    </row>
    <row r="1084" spans="1:11" x14ac:dyDescent="0.65">
      <c r="A1084">
        <v>480</v>
      </c>
      <c r="B1084">
        <v>9.94</v>
      </c>
      <c r="C1084">
        <v>9.9979999999999993</v>
      </c>
      <c r="D1084">
        <v>1.3</v>
      </c>
      <c r="E1084" t="s">
        <v>131</v>
      </c>
      <c r="F1084" t="s">
        <v>0</v>
      </c>
      <c r="G1084" s="2" t="s">
        <v>1163</v>
      </c>
      <c r="H1084">
        <v>5</v>
      </c>
      <c r="I1084" t="s">
        <v>26</v>
      </c>
      <c r="J1084">
        <v>126</v>
      </c>
      <c r="K1084" t="s">
        <v>1579</v>
      </c>
    </row>
    <row r="1085" spans="1:11" x14ac:dyDescent="0.65">
      <c r="A1085">
        <v>1017</v>
      </c>
      <c r="B1085">
        <v>9.99</v>
      </c>
      <c r="C1085">
        <v>9.9990000000000006</v>
      </c>
      <c r="D1085">
        <v>0.1</v>
      </c>
      <c r="E1085" t="s">
        <v>399</v>
      </c>
      <c r="F1085" t="s">
        <v>400</v>
      </c>
      <c r="G1085" s="2" t="s">
        <v>1395</v>
      </c>
      <c r="H1085" t="s">
        <v>423</v>
      </c>
      <c r="I1085" t="s">
        <v>26</v>
      </c>
      <c r="J1085">
        <v>126</v>
      </c>
      <c r="K1085" t="s">
        <v>1582</v>
      </c>
    </row>
    <row r="1086" spans="1:11" x14ac:dyDescent="0.65">
      <c r="A1086">
        <v>1699</v>
      </c>
      <c r="B1086">
        <v>10.029999999999999</v>
      </c>
      <c r="C1086">
        <v>10.000999999999999</v>
      </c>
      <c r="D1086">
        <v>-0.6</v>
      </c>
      <c r="E1086" t="s">
        <v>110</v>
      </c>
      <c r="F1086" t="s">
        <v>6</v>
      </c>
      <c r="G1086" s="2" t="s">
        <v>1268</v>
      </c>
      <c r="H1086" t="s">
        <v>30</v>
      </c>
      <c r="I1086" t="s">
        <v>26</v>
      </c>
      <c r="J1086">
        <v>126</v>
      </c>
      <c r="K1086" t="s">
        <v>2259</v>
      </c>
    </row>
    <row r="1087" spans="1:11" x14ac:dyDescent="0.65">
      <c r="A1087">
        <v>480</v>
      </c>
      <c r="B1087">
        <v>9.94</v>
      </c>
      <c r="C1087">
        <v>10.003</v>
      </c>
      <c r="D1087">
        <v>1.2</v>
      </c>
      <c r="E1087" t="s">
        <v>22</v>
      </c>
      <c r="F1087" t="s">
        <v>6</v>
      </c>
      <c r="G1087" s="2" t="s">
        <v>1224</v>
      </c>
      <c r="H1087" t="s">
        <v>132</v>
      </c>
      <c r="I1087" t="s">
        <v>26</v>
      </c>
      <c r="J1087">
        <v>126</v>
      </c>
      <c r="K1087" t="s">
        <v>1819</v>
      </c>
    </row>
    <row r="1088" spans="1:11" x14ac:dyDescent="0.65">
      <c r="A1088">
        <v>1334</v>
      </c>
      <c r="B1088">
        <v>10.01</v>
      </c>
      <c r="C1088">
        <v>10.003</v>
      </c>
      <c r="D1088">
        <v>-0.2</v>
      </c>
      <c r="E1088" t="s">
        <v>22</v>
      </c>
      <c r="F1088" t="s">
        <v>6</v>
      </c>
      <c r="G1088" s="2" t="s">
        <v>1224</v>
      </c>
      <c r="H1088">
        <v>1</v>
      </c>
      <c r="I1088" t="s">
        <v>26</v>
      </c>
      <c r="J1088">
        <v>126</v>
      </c>
      <c r="K1088" t="s">
        <v>1756</v>
      </c>
    </row>
    <row r="1089" spans="1:11" x14ac:dyDescent="0.65">
      <c r="A1089">
        <v>1163</v>
      </c>
      <c r="B1089">
        <v>10</v>
      </c>
      <c r="C1089">
        <v>10.004</v>
      </c>
      <c r="D1089">
        <v>0</v>
      </c>
      <c r="E1089" t="s">
        <v>145</v>
      </c>
      <c r="F1089" t="s">
        <v>6</v>
      </c>
      <c r="G1089" s="2" t="s">
        <v>1267</v>
      </c>
      <c r="H1089">
        <v>4</v>
      </c>
      <c r="I1089" t="s">
        <v>26</v>
      </c>
      <c r="J1089">
        <v>126</v>
      </c>
      <c r="K1089" t="s">
        <v>1619</v>
      </c>
    </row>
    <row r="1090" spans="1:11" x14ac:dyDescent="0.65">
      <c r="A1090">
        <v>347</v>
      </c>
      <c r="B1090">
        <v>9.92</v>
      </c>
      <c r="C1090">
        <v>10.006</v>
      </c>
      <c r="D1090">
        <v>1.7</v>
      </c>
      <c r="E1090" t="s">
        <v>81</v>
      </c>
      <c r="F1090" t="s">
        <v>6</v>
      </c>
      <c r="G1090" s="2" t="s">
        <v>1227</v>
      </c>
      <c r="H1090" t="s">
        <v>13</v>
      </c>
      <c r="I1090" t="s">
        <v>26</v>
      </c>
      <c r="J1090">
        <v>126</v>
      </c>
      <c r="K1090" t="s">
        <v>1617</v>
      </c>
    </row>
    <row r="1091" spans="1:11" x14ac:dyDescent="0.65">
      <c r="A1091">
        <v>1516</v>
      </c>
      <c r="B1091">
        <v>10.02</v>
      </c>
      <c r="C1091">
        <v>10.007999999999999</v>
      </c>
      <c r="D1091">
        <v>-0.3</v>
      </c>
      <c r="E1091" t="s">
        <v>110</v>
      </c>
      <c r="F1091" t="s">
        <v>6</v>
      </c>
      <c r="G1091" s="2" t="s">
        <v>1268</v>
      </c>
      <c r="H1091" t="s">
        <v>431</v>
      </c>
      <c r="I1091" t="s">
        <v>26</v>
      </c>
      <c r="J1091">
        <v>126</v>
      </c>
      <c r="K1091" t="s">
        <v>1588</v>
      </c>
    </row>
    <row r="1092" spans="1:11" x14ac:dyDescent="0.65">
      <c r="A1092">
        <v>1163</v>
      </c>
      <c r="B1092">
        <v>10</v>
      </c>
      <c r="C1092">
        <v>10.009</v>
      </c>
      <c r="D1092">
        <v>0.1</v>
      </c>
      <c r="E1092" t="s">
        <v>441</v>
      </c>
      <c r="F1092" t="s">
        <v>79</v>
      </c>
      <c r="G1092" s="2" t="s">
        <v>1381</v>
      </c>
      <c r="H1092" t="s">
        <v>487</v>
      </c>
      <c r="I1092" t="s">
        <v>26</v>
      </c>
      <c r="J1092">
        <v>126</v>
      </c>
      <c r="K1092" t="s">
        <v>1582</v>
      </c>
    </row>
    <row r="1093" spans="1:11" x14ac:dyDescent="0.65">
      <c r="A1093">
        <v>1334</v>
      </c>
      <c r="B1093">
        <v>10.01</v>
      </c>
      <c r="C1093">
        <v>10.009</v>
      </c>
      <c r="D1093">
        <v>-0.1</v>
      </c>
      <c r="E1093" t="s">
        <v>21</v>
      </c>
      <c r="F1093" t="s">
        <v>6</v>
      </c>
      <c r="G1093" s="2" t="s">
        <v>1244</v>
      </c>
      <c r="H1093">
        <v>6</v>
      </c>
      <c r="I1093" t="s">
        <v>26</v>
      </c>
      <c r="J1093">
        <v>126</v>
      </c>
      <c r="K1093" t="s">
        <v>1652</v>
      </c>
    </row>
    <row r="1094" spans="1:11" x14ac:dyDescent="0.65">
      <c r="A1094">
        <v>1334</v>
      </c>
      <c r="B1094">
        <v>10.01</v>
      </c>
      <c r="C1094">
        <v>10.009</v>
      </c>
      <c r="D1094">
        <v>-0.1</v>
      </c>
      <c r="E1094" t="s">
        <v>73</v>
      </c>
      <c r="F1094" t="s">
        <v>74</v>
      </c>
      <c r="G1094" s="2" t="s">
        <v>1148</v>
      </c>
      <c r="H1094">
        <v>5</v>
      </c>
      <c r="I1094" t="s">
        <v>26</v>
      </c>
      <c r="J1094">
        <v>126</v>
      </c>
      <c r="K1094" t="s">
        <v>1652</v>
      </c>
    </row>
    <row r="1095" spans="1:11" x14ac:dyDescent="0.65">
      <c r="A1095">
        <v>752</v>
      </c>
      <c r="B1095">
        <v>9.9700000000000006</v>
      </c>
      <c r="C1095">
        <v>10.01</v>
      </c>
      <c r="D1095">
        <v>0.7</v>
      </c>
      <c r="E1095" t="s">
        <v>103</v>
      </c>
      <c r="F1095" t="s">
        <v>6</v>
      </c>
      <c r="G1095" s="2" t="s">
        <v>1350</v>
      </c>
      <c r="H1095" t="s">
        <v>123</v>
      </c>
      <c r="I1095" t="s">
        <v>26</v>
      </c>
      <c r="J1095">
        <v>126</v>
      </c>
      <c r="K1095" t="s">
        <v>1588</v>
      </c>
    </row>
    <row r="1096" spans="1:11" x14ac:dyDescent="0.65">
      <c r="A1096">
        <v>403</v>
      </c>
      <c r="B1096">
        <v>9.93</v>
      </c>
      <c r="C1096">
        <v>10.010999999999999</v>
      </c>
      <c r="D1096">
        <v>1.6</v>
      </c>
      <c r="E1096" t="s">
        <v>230</v>
      </c>
      <c r="F1096" t="s">
        <v>6</v>
      </c>
      <c r="G1096" s="2" t="s">
        <v>1306</v>
      </c>
      <c r="H1096" t="s">
        <v>132</v>
      </c>
      <c r="I1096" t="s">
        <v>26</v>
      </c>
      <c r="J1096">
        <v>126</v>
      </c>
      <c r="K1096" t="s">
        <v>1600</v>
      </c>
    </row>
    <row r="1097" spans="1:11" x14ac:dyDescent="0.65">
      <c r="A1097">
        <v>1936</v>
      </c>
      <c r="B1097">
        <v>10.039999999999999</v>
      </c>
      <c r="C1097">
        <v>10.010999999999999</v>
      </c>
      <c r="D1097">
        <v>-0.6</v>
      </c>
      <c r="E1097" t="s">
        <v>5</v>
      </c>
      <c r="F1097" t="s">
        <v>6</v>
      </c>
      <c r="G1097" s="2" t="s">
        <v>1266</v>
      </c>
      <c r="H1097" t="s">
        <v>61</v>
      </c>
      <c r="I1097" t="s">
        <v>26</v>
      </c>
      <c r="J1097">
        <v>126</v>
      </c>
      <c r="K1097" t="s">
        <v>1586</v>
      </c>
    </row>
    <row r="1098" spans="1:11" x14ac:dyDescent="0.65">
      <c r="A1098">
        <v>480</v>
      </c>
      <c r="B1098">
        <v>9.94</v>
      </c>
      <c r="C1098">
        <v>10.016999999999999</v>
      </c>
      <c r="D1098">
        <v>1.5</v>
      </c>
      <c r="E1098" t="s">
        <v>110</v>
      </c>
      <c r="F1098" t="s">
        <v>6</v>
      </c>
      <c r="G1098" s="2" t="s">
        <v>1268</v>
      </c>
      <c r="H1098" t="s">
        <v>263</v>
      </c>
      <c r="I1098" t="s">
        <v>26</v>
      </c>
      <c r="J1098">
        <v>126</v>
      </c>
      <c r="K1098" t="s">
        <v>1560</v>
      </c>
    </row>
    <row r="1099" spans="1:11" x14ac:dyDescent="0.65">
      <c r="A1099">
        <v>562</v>
      </c>
      <c r="B1099">
        <v>9.9499999999999993</v>
      </c>
      <c r="C1099">
        <v>10.018000000000001</v>
      </c>
      <c r="D1099">
        <v>1.3</v>
      </c>
      <c r="E1099" t="s">
        <v>15</v>
      </c>
      <c r="F1099" t="s">
        <v>6</v>
      </c>
      <c r="G1099" s="2" t="s">
        <v>1172</v>
      </c>
      <c r="H1099">
        <v>2</v>
      </c>
      <c r="I1099" t="s">
        <v>26</v>
      </c>
      <c r="J1099">
        <v>126</v>
      </c>
      <c r="K1099" t="s">
        <v>1725</v>
      </c>
    </row>
    <row r="1100" spans="1:11" x14ac:dyDescent="0.65">
      <c r="A1100">
        <v>562</v>
      </c>
      <c r="B1100">
        <v>9.9499999999999993</v>
      </c>
      <c r="C1100">
        <v>10.018000000000001</v>
      </c>
      <c r="D1100">
        <v>1.3</v>
      </c>
      <c r="E1100" t="s">
        <v>81</v>
      </c>
      <c r="F1100" t="s">
        <v>6</v>
      </c>
      <c r="G1100" s="2" t="s">
        <v>1227</v>
      </c>
      <c r="H1100" t="s">
        <v>13</v>
      </c>
      <c r="I1100" t="s">
        <v>26</v>
      </c>
      <c r="J1100">
        <v>126</v>
      </c>
      <c r="K1100" t="s">
        <v>1851</v>
      </c>
    </row>
    <row r="1101" spans="1:11" x14ac:dyDescent="0.65">
      <c r="A1101">
        <v>1699</v>
      </c>
      <c r="B1101">
        <v>10.029999999999999</v>
      </c>
      <c r="C1101">
        <v>10.018000000000001</v>
      </c>
      <c r="D1101">
        <v>-0.3</v>
      </c>
      <c r="E1101" t="s">
        <v>233</v>
      </c>
      <c r="F1101" t="s">
        <v>6</v>
      </c>
      <c r="G1101" s="2" t="s">
        <v>1371</v>
      </c>
      <c r="H1101" t="s">
        <v>622</v>
      </c>
      <c r="I1101" t="s">
        <v>26</v>
      </c>
      <c r="J1101">
        <v>126</v>
      </c>
      <c r="K1101" t="s">
        <v>1588</v>
      </c>
    </row>
    <row r="1102" spans="1:11" x14ac:dyDescent="0.65">
      <c r="A1102">
        <v>1936</v>
      </c>
      <c r="B1102">
        <v>10.039999999999999</v>
      </c>
      <c r="C1102">
        <v>10.019</v>
      </c>
      <c r="D1102">
        <v>1.3</v>
      </c>
      <c r="E1102" t="s">
        <v>276</v>
      </c>
      <c r="F1102" t="s">
        <v>6</v>
      </c>
      <c r="G1102" s="2" t="s">
        <v>1297</v>
      </c>
      <c r="H1102">
        <v>3</v>
      </c>
      <c r="I1102" t="s">
        <v>26</v>
      </c>
      <c r="J1102">
        <v>126</v>
      </c>
      <c r="K1102" t="s">
        <v>1720</v>
      </c>
    </row>
    <row r="1103" spans="1:11" x14ac:dyDescent="0.65">
      <c r="A1103">
        <v>403</v>
      </c>
      <c r="B1103">
        <v>9.93</v>
      </c>
      <c r="C1103">
        <v>10.02</v>
      </c>
      <c r="D1103">
        <v>1.8</v>
      </c>
      <c r="E1103" t="s">
        <v>130</v>
      </c>
      <c r="F1103" t="s">
        <v>6</v>
      </c>
      <c r="G1103" s="2" t="s">
        <v>1162</v>
      </c>
      <c r="H1103">
        <v>3</v>
      </c>
      <c r="I1103" t="s">
        <v>26</v>
      </c>
      <c r="J1103">
        <v>126</v>
      </c>
      <c r="K1103" t="s">
        <v>1586</v>
      </c>
    </row>
    <row r="1104" spans="1:11" x14ac:dyDescent="0.65">
      <c r="A1104">
        <v>403</v>
      </c>
      <c r="B1104">
        <v>9.93</v>
      </c>
      <c r="C1104">
        <v>10.02</v>
      </c>
      <c r="D1104">
        <v>1.8</v>
      </c>
      <c r="E1104" t="s">
        <v>38</v>
      </c>
      <c r="F1104" t="s">
        <v>6</v>
      </c>
      <c r="G1104" s="2" t="s">
        <v>1296</v>
      </c>
      <c r="H1104">
        <v>2</v>
      </c>
      <c r="I1104" t="s">
        <v>26</v>
      </c>
      <c r="J1104">
        <v>126</v>
      </c>
      <c r="K1104" t="s">
        <v>1687</v>
      </c>
    </row>
    <row r="1105" spans="1:11" x14ac:dyDescent="0.65">
      <c r="A1105">
        <v>480</v>
      </c>
      <c r="B1105">
        <v>9.94</v>
      </c>
      <c r="C1105">
        <v>10.022</v>
      </c>
      <c r="D1105">
        <v>1.6</v>
      </c>
      <c r="E1105" t="s">
        <v>220</v>
      </c>
      <c r="F1105" t="s">
        <v>6</v>
      </c>
      <c r="G1105" s="2" t="s">
        <v>1219</v>
      </c>
      <c r="H1105" t="s">
        <v>249</v>
      </c>
      <c r="I1105" t="s">
        <v>26</v>
      </c>
      <c r="J1105">
        <v>126</v>
      </c>
      <c r="K1105" t="s">
        <v>1567</v>
      </c>
    </row>
    <row r="1106" spans="1:11" x14ac:dyDescent="0.65">
      <c r="A1106">
        <v>2819</v>
      </c>
      <c r="B1106">
        <v>10.07</v>
      </c>
      <c r="C1106">
        <v>10.023</v>
      </c>
      <c r="D1106">
        <v>-0.9</v>
      </c>
      <c r="E1106" t="s">
        <v>229</v>
      </c>
      <c r="F1106" t="s">
        <v>6</v>
      </c>
      <c r="G1106" s="2" t="s">
        <v>1284</v>
      </c>
      <c r="H1106" t="s">
        <v>30</v>
      </c>
      <c r="I1106" t="s">
        <v>26</v>
      </c>
      <c r="J1106">
        <v>126</v>
      </c>
      <c r="K1106" t="s">
        <v>2609</v>
      </c>
    </row>
    <row r="1107" spans="1:11" x14ac:dyDescent="0.65">
      <c r="A1107">
        <v>403</v>
      </c>
      <c r="B1107">
        <v>9.93</v>
      </c>
      <c r="C1107">
        <v>10.023999999999999</v>
      </c>
      <c r="D1107">
        <v>1.9</v>
      </c>
      <c r="E1107" t="s">
        <v>24</v>
      </c>
      <c r="F1107" t="s">
        <v>6</v>
      </c>
      <c r="G1107" s="2" t="s">
        <v>1345</v>
      </c>
      <c r="H1107" t="s">
        <v>237</v>
      </c>
      <c r="I1107" t="s">
        <v>26</v>
      </c>
      <c r="J1107">
        <v>126</v>
      </c>
      <c r="K1107" t="s">
        <v>1686</v>
      </c>
    </row>
    <row r="1108" spans="1:11" x14ac:dyDescent="0.65">
      <c r="A1108">
        <v>562</v>
      </c>
      <c r="B1108">
        <v>9.9499999999999993</v>
      </c>
      <c r="C1108">
        <v>10.023999999999999</v>
      </c>
      <c r="D1108">
        <v>1.9</v>
      </c>
      <c r="E1108" t="s">
        <v>103</v>
      </c>
      <c r="F1108" t="s">
        <v>6</v>
      </c>
      <c r="G1108" s="2" t="s">
        <v>1350</v>
      </c>
      <c r="H1108" t="s">
        <v>287</v>
      </c>
      <c r="I1108" t="s">
        <v>26</v>
      </c>
      <c r="J1108">
        <v>126</v>
      </c>
      <c r="K1108" t="s">
        <v>1686</v>
      </c>
    </row>
    <row r="1109" spans="1:11" x14ac:dyDescent="0.65">
      <c r="A1109">
        <v>562</v>
      </c>
      <c r="B1109">
        <v>9.9499999999999993</v>
      </c>
      <c r="C1109">
        <v>10.026999999999999</v>
      </c>
      <c r="D1109">
        <v>1.5</v>
      </c>
      <c r="E1109" t="s">
        <v>146</v>
      </c>
      <c r="F1109" t="s">
        <v>6</v>
      </c>
      <c r="G1109" s="2" t="s">
        <v>1385</v>
      </c>
      <c r="H1109" t="s">
        <v>290</v>
      </c>
      <c r="I1109" t="s">
        <v>26</v>
      </c>
      <c r="J1109">
        <v>126</v>
      </c>
      <c r="K1109" t="s">
        <v>1560</v>
      </c>
    </row>
    <row r="1110" spans="1:11" x14ac:dyDescent="0.65">
      <c r="A1110">
        <v>645</v>
      </c>
      <c r="B1110">
        <v>9.9600000000000009</v>
      </c>
      <c r="C1110">
        <v>10.028</v>
      </c>
      <c r="D1110">
        <v>1.3</v>
      </c>
      <c r="E1110" t="s">
        <v>308</v>
      </c>
      <c r="F1110" t="s">
        <v>6</v>
      </c>
      <c r="G1110" s="2" t="s">
        <v>1216</v>
      </c>
      <c r="H1110" t="s">
        <v>237</v>
      </c>
      <c r="I1110" t="s">
        <v>26</v>
      </c>
      <c r="J1110">
        <v>126</v>
      </c>
      <c r="K1110" t="s">
        <v>1617</v>
      </c>
    </row>
    <row r="1111" spans="1:11" x14ac:dyDescent="0.65">
      <c r="A1111">
        <v>1516</v>
      </c>
      <c r="B1111">
        <v>10.02</v>
      </c>
      <c r="C1111">
        <v>10.029</v>
      </c>
      <c r="D1111">
        <v>0.1</v>
      </c>
      <c r="E1111" t="s">
        <v>24</v>
      </c>
      <c r="F1111" t="s">
        <v>6</v>
      </c>
      <c r="G1111" s="2" t="s">
        <v>1345</v>
      </c>
      <c r="H1111" t="s">
        <v>32</v>
      </c>
      <c r="I1111" t="s">
        <v>26</v>
      </c>
      <c r="J1111">
        <v>126</v>
      </c>
      <c r="K1111" t="s">
        <v>1652</v>
      </c>
    </row>
    <row r="1112" spans="1:11" x14ac:dyDescent="0.65">
      <c r="A1112">
        <v>480</v>
      </c>
      <c r="B1112">
        <v>9.94</v>
      </c>
      <c r="C1112">
        <v>10.029999999999999</v>
      </c>
      <c r="D1112">
        <v>1.8</v>
      </c>
      <c r="E1112" t="s">
        <v>81</v>
      </c>
      <c r="F1112" t="s">
        <v>6</v>
      </c>
      <c r="G1112" s="2" t="s">
        <v>1227</v>
      </c>
      <c r="H1112">
        <v>4</v>
      </c>
      <c r="I1112" t="s">
        <v>26</v>
      </c>
      <c r="J1112">
        <v>126</v>
      </c>
      <c r="K1112" t="s">
        <v>1586</v>
      </c>
    </row>
    <row r="1113" spans="1:11" x14ac:dyDescent="0.65">
      <c r="A1113">
        <v>1163</v>
      </c>
      <c r="B1113">
        <v>10</v>
      </c>
      <c r="C1113">
        <v>10.029999999999999</v>
      </c>
      <c r="D1113">
        <v>0.5</v>
      </c>
      <c r="E1113" t="s">
        <v>225</v>
      </c>
      <c r="F1113" t="s">
        <v>226</v>
      </c>
      <c r="G1113" s="2" t="s">
        <v>1186</v>
      </c>
      <c r="H1113">
        <v>1</v>
      </c>
      <c r="I1113" t="s">
        <v>26</v>
      </c>
      <c r="J1113">
        <v>126</v>
      </c>
      <c r="K1113" t="s">
        <v>2082</v>
      </c>
    </row>
    <row r="1114" spans="1:11" x14ac:dyDescent="0.65">
      <c r="A1114">
        <v>1334</v>
      </c>
      <c r="B1114">
        <v>10.01</v>
      </c>
      <c r="C1114">
        <v>10.029999999999999</v>
      </c>
      <c r="D1114">
        <v>0.3</v>
      </c>
      <c r="E1114" t="s">
        <v>22</v>
      </c>
      <c r="F1114" t="s">
        <v>6</v>
      </c>
      <c r="G1114" s="2" t="s">
        <v>1224</v>
      </c>
      <c r="H1114" t="s">
        <v>30</v>
      </c>
      <c r="I1114" t="s">
        <v>26</v>
      </c>
      <c r="J1114">
        <v>126</v>
      </c>
      <c r="K1114" t="s">
        <v>1756</v>
      </c>
    </row>
    <row r="1115" spans="1:11" x14ac:dyDescent="0.65">
      <c r="A1115">
        <v>562</v>
      </c>
      <c r="B1115">
        <v>9.9499999999999993</v>
      </c>
      <c r="C1115">
        <v>10.032999999999999</v>
      </c>
      <c r="D1115">
        <v>1.6</v>
      </c>
      <c r="E1115" t="s">
        <v>273</v>
      </c>
      <c r="F1115" t="s">
        <v>6</v>
      </c>
      <c r="G1115" s="2" t="s">
        <v>1405</v>
      </c>
      <c r="H1115" t="s">
        <v>274</v>
      </c>
      <c r="I1115" t="s">
        <v>26</v>
      </c>
      <c r="J1115">
        <v>126</v>
      </c>
      <c r="K1115" t="s">
        <v>1567</v>
      </c>
    </row>
    <row r="1116" spans="1:11" x14ac:dyDescent="0.65">
      <c r="A1116">
        <v>1936</v>
      </c>
      <c r="B1116">
        <v>10.039999999999999</v>
      </c>
      <c r="C1116">
        <v>10.032999999999999</v>
      </c>
      <c r="D1116">
        <v>-0.2</v>
      </c>
      <c r="E1116" t="s">
        <v>21</v>
      </c>
      <c r="F1116" t="s">
        <v>6</v>
      </c>
      <c r="G1116" s="2" t="s">
        <v>1244</v>
      </c>
      <c r="H1116">
        <v>3</v>
      </c>
      <c r="I1116" t="s">
        <v>26</v>
      </c>
      <c r="J1116">
        <v>126</v>
      </c>
      <c r="K1116" t="s">
        <v>1802</v>
      </c>
    </row>
    <row r="1117" spans="1:11" x14ac:dyDescent="0.65">
      <c r="A1117">
        <v>1163</v>
      </c>
      <c r="B1117">
        <v>10</v>
      </c>
      <c r="C1117">
        <v>10.035</v>
      </c>
      <c r="D1117">
        <v>0.6</v>
      </c>
      <c r="E1117" t="s">
        <v>483</v>
      </c>
      <c r="F1117" t="s">
        <v>400</v>
      </c>
      <c r="G1117" s="2" t="s">
        <v>1403</v>
      </c>
      <c r="H1117">
        <v>1</v>
      </c>
      <c r="I1117" t="s">
        <v>26</v>
      </c>
      <c r="J1117">
        <v>126</v>
      </c>
      <c r="K1117" t="s">
        <v>2080</v>
      </c>
    </row>
    <row r="1118" spans="1:11" x14ac:dyDescent="0.65">
      <c r="A1118">
        <v>562</v>
      </c>
      <c r="B1118">
        <v>9.9499999999999993</v>
      </c>
      <c r="C1118">
        <v>10.036</v>
      </c>
      <c r="D1118">
        <v>1.7</v>
      </c>
      <c r="E1118" t="s">
        <v>21</v>
      </c>
      <c r="F1118" t="s">
        <v>6</v>
      </c>
      <c r="G1118" s="2" t="s">
        <v>1244</v>
      </c>
      <c r="H1118" t="s">
        <v>171</v>
      </c>
      <c r="I1118" t="s">
        <v>26</v>
      </c>
      <c r="J1118">
        <v>126</v>
      </c>
      <c r="K1118" t="s">
        <v>1587</v>
      </c>
    </row>
    <row r="1119" spans="1:11" x14ac:dyDescent="0.65">
      <c r="A1119">
        <v>752</v>
      </c>
      <c r="B1119">
        <v>9.9700000000000006</v>
      </c>
      <c r="C1119">
        <v>10.038</v>
      </c>
      <c r="D1119">
        <v>1.3</v>
      </c>
      <c r="E1119" t="s">
        <v>15</v>
      </c>
      <c r="F1119" t="s">
        <v>6</v>
      </c>
      <c r="G1119" s="2" t="s">
        <v>1172</v>
      </c>
      <c r="H1119">
        <v>6</v>
      </c>
      <c r="I1119" t="s">
        <v>26</v>
      </c>
      <c r="J1119">
        <v>126</v>
      </c>
      <c r="K1119" t="s">
        <v>1579</v>
      </c>
    </row>
    <row r="1120" spans="1:11" x14ac:dyDescent="0.65">
      <c r="A1120">
        <v>2228</v>
      </c>
      <c r="B1120">
        <v>10.050000000000001</v>
      </c>
      <c r="C1120">
        <v>10.042999999999999</v>
      </c>
      <c r="D1120">
        <v>-0.2</v>
      </c>
      <c r="E1120" t="s">
        <v>103</v>
      </c>
      <c r="F1120" t="s">
        <v>6</v>
      </c>
      <c r="G1120" s="2" t="s">
        <v>1350</v>
      </c>
      <c r="H1120">
        <v>4</v>
      </c>
      <c r="I1120" t="s">
        <v>26</v>
      </c>
      <c r="J1120">
        <v>126</v>
      </c>
      <c r="K1120" t="s">
        <v>1802</v>
      </c>
    </row>
    <row r="1121" spans="1:11" x14ac:dyDescent="0.65">
      <c r="A1121">
        <v>645</v>
      </c>
      <c r="B1121">
        <v>9.9600000000000009</v>
      </c>
      <c r="C1121">
        <v>10.044</v>
      </c>
      <c r="D1121">
        <v>1.6</v>
      </c>
      <c r="E1121" t="s">
        <v>310</v>
      </c>
      <c r="F1121" t="s">
        <v>0</v>
      </c>
      <c r="G1121" s="2" t="s">
        <v>1370</v>
      </c>
      <c r="H1121" t="s">
        <v>132</v>
      </c>
      <c r="I1121" t="s">
        <v>26</v>
      </c>
      <c r="J1121">
        <v>126</v>
      </c>
      <c r="K1121" t="s">
        <v>1889</v>
      </c>
    </row>
    <row r="1122" spans="1:11" x14ac:dyDescent="0.65">
      <c r="A1122">
        <v>752</v>
      </c>
      <c r="B1122">
        <v>9.9700000000000006</v>
      </c>
      <c r="C1122">
        <v>10.044</v>
      </c>
      <c r="D1122">
        <v>1.9</v>
      </c>
      <c r="E1122" t="s">
        <v>306</v>
      </c>
      <c r="F1122" t="s">
        <v>6</v>
      </c>
      <c r="G1122" s="2" t="s">
        <v>1298</v>
      </c>
      <c r="H1122" t="s">
        <v>30</v>
      </c>
      <c r="I1122" t="s">
        <v>26</v>
      </c>
      <c r="J1122">
        <v>126</v>
      </c>
      <c r="K1122" t="s">
        <v>1931</v>
      </c>
    </row>
    <row r="1123" spans="1:11" x14ac:dyDescent="0.65">
      <c r="A1123">
        <v>1163</v>
      </c>
      <c r="B1123">
        <v>10</v>
      </c>
      <c r="C1123">
        <v>10.045</v>
      </c>
      <c r="D1123">
        <v>0.8</v>
      </c>
      <c r="E1123" t="s">
        <v>233</v>
      </c>
      <c r="F1123" t="s">
        <v>6</v>
      </c>
      <c r="G1123" s="2" t="s">
        <v>1371</v>
      </c>
      <c r="H1123">
        <v>6</v>
      </c>
      <c r="I1123" t="s">
        <v>26</v>
      </c>
      <c r="J1123">
        <v>126</v>
      </c>
      <c r="K1123" t="s">
        <v>1588</v>
      </c>
    </row>
    <row r="1124" spans="1:11" x14ac:dyDescent="0.65">
      <c r="A1124">
        <v>3154</v>
      </c>
      <c r="B1124">
        <v>10.08</v>
      </c>
      <c r="C1124">
        <v>10.045</v>
      </c>
      <c r="D1124">
        <v>-0.7</v>
      </c>
      <c r="E1124" t="s">
        <v>21</v>
      </c>
      <c r="F1124" t="s">
        <v>6</v>
      </c>
      <c r="G1124" s="2" t="s">
        <v>1244</v>
      </c>
      <c r="H1124" t="s">
        <v>132</v>
      </c>
      <c r="I1124" t="s">
        <v>26</v>
      </c>
      <c r="J1124">
        <v>126</v>
      </c>
      <c r="K1124" t="s">
        <v>1611</v>
      </c>
    </row>
    <row r="1125" spans="1:11" x14ac:dyDescent="0.65">
      <c r="A1125">
        <v>645</v>
      </c>
      <c r="B1125">
        <v>9.9600000000000009</v>
      </c>
      <c r="C1125">
        <v>10.045999999999999</v>
      </c>
      <c r="D1125">
        <v>1.7</v>
      </c>
      <c r="E1125" t="s">
        <v>128</v>
      </c>
      <c r="F1125" t="s">
        <v>6</v>
      </c>
      <c r="G1125" s="2" t="s">
        <v>1198</v>
      </c>
      <c r="H1125" t="s">
        <v>30</v>
      </c>
      <c r="I1125" t="s">
        <v>26</v>
      </c>
      <c r="J1125">
        <v>126</v>
      </c>
      <c r="K1125" t="s">
        <v>1567</v>
      </c>
    </row>
    <row r="1126" spans="1:11" x14ac:dyDescent="0.65">
      <c r="A1126">
        <v>2819</v>
      </c>
      <c r="B1126">
        <v>10.07</v>
      </c>
      <c r="C1126">
        <v>10.047000000000001</v>
      </c>
      <c r="D1126">
        <v>-0.5</v>
      </c>
      <c r="E1126" t="s">
        <v>414</v>
      </c>
      <c r="F1126" t="s">
        <v>53</v>
      </c>
      <c r="G1126" s="2" t="s">
        <v>1301</v>
      </c>
      <c r="H1126">
        <v>1</v>
      </c>
      <c r="I1126" t="s">
        <v>26</v>
      </c>
      <c r="J1126">
        <v>126</v>
      </c>
      <c r="K1126" t="s">
        <v>2605</v>
      </c>
    </row>
    <row r="1127" spans="1:11" x14ac:dyDescent="0.65">
      <c r="A1127">
        <v>2228</v>
      </c>
      <c r="B1127">
        <v>10.050000000000001</v>
      </c>
      <c r="C1127">
        <v>10.048999999999999</v>
      </c>
      <c r="D1127">
        <v>-0.1</v>
      </c>
      <c r="E1127" t="s">
        <v>84</v>
      </c>
      <c r="F1127" t="s">
        <v>6</v>
      </c>
      <c r="G1127" s="2" t="s">
        <v>1241</v>
      </c>
      <c r="H1127" t="s">
        <v>30</v>
      </c>
      <c r="I1127" t="s">
        <v>26</v>
      </c>
      <c r="J1127">
        <v>126</v>
      </c>
      <c r="K1127" t="s">
        <v>1582</v>
      </c>
    </row>
    <row r="1128" spans="1:11" x14ac:dyDescent="0.65">
      <c r="A1128">
        <v>562</v>
      </c>
      <c r="B1128">
        <v>9.9499999999999993</v>
      </c>
      <c r="C1128">
        <v>10.050000000000001</v>
      </c>
      <c r="D1128">
        <v>1.8</v>
      </c>
      <c r="E1128" t="s">
        <v>272</v>
      </c>
      <c r="F1128" t="s">
        <v>6</v>
      </c>
      <c r="G1128" s="2" t="s">
        <v>1238</v>
      </c>
      <c r="H1128">
        <v>3</v>
      </c>
      <c r="I1128" t="s">
        <v>26</v>
      </c>
      <c r="J1128">
        <v>126</v>
      </c>
      <c r="K1128" t="s">
        <v>1687</v>
      </c>
    </row>
    <row r="1129" spans="1:11" x14ac:dyDescent="0.65">
      <c r="A1129">
        <v>884</v>
      </c>
      <c r="B1129">
        <v>9.98</v>
      </c>
      <c r="C1129">
        <v>10.053000000000001</v>
      </c>
      <c r="D1129">
        <v>1.4</v>
      </c>
      <c r="E1129" t="s">
        <v>157</v>
      </c>
      <c r="F1129" t="s">
        <v>6</v>
      </c>
      <c r="G1129" s="2" t="s">
        <v>1318</v>
      </c>
      <c r="H1129" t="s">
        <v>171</v>
      </c>
      <c r="I1129" t="s">
        <v>26</v>
      </c>
      <c r="J1129">
        <v>126</v>
      </c>
      <c r="K1129" t="s">
        <v>1560</v>
      </c>
    </row>
    <row r="1130" spans="1:11" x14ac:dyDescent="0.65">
      <c r="A1130">
        <v>1516</v>
      </c>
      <c r="B1130">
        <v>10.02</v>
      </c>
      <c r="C1130">
        <v>10.055</v>
      </c>
      <c r="D1130">
        <v>0.6</v>
      </c>
      <c r="E1130" t="s">
        <v>234</v>
      </c>
      <c r="F1130" t="s">
        <v>235</v>
      </c>
      <c r="G1130" s="2" t="s">
        <v>1343</v>
      </c>
      <c r="H1130" t="s">
        <v>231</v>
      </c>
      <c r="I1130" t="s">
        <v>26</v>
      </c>
      <c r="J1130">
        <v>126</v>
      </c>
      <c r="K1130" t="s">
        <v>1582</v>
      </c>
    </row>
    <row r="1131" spans="1:11" x14ac:dyDescent="0.65">
      <c r="A1131">
        <v>1699</v>
      </c>
      <c r="B1131">
        <v>10.029999999999999</v>
      </c>
      <c r="C1131">
        <v>10.055</v>
      </c>
      <c r="D1131">
        <v>0.4</v>
      </c>
      <c r="E1131" t="s">
        <v>579</v>
      </c>
      <c r="F1131" t="s">
        <v>6</v>
      </c>
      <c r="G1131" s="2" t="s">
        <v>1402</v>
      </c>
      <c r="H1131">
        <v>1</v>
      </c>
      <c r="I1131" t="s">
        <v>26</v>
      </c>
      <c r="J1131">
        <v>126</v>
      </c>
      <c r="K1131" t="s">
        <v>2250</v>
      </c>
    </row>
    <row r="1132" spans="1:11" x14ac:dyDescent="0.65">
      <c r="A1132">
        <v>1936</v>
      </c>
      <c r="B1132">
        <v>10.039999999999999</v>
      </c>
      <c r="C1132">
        <v>10.055</v>
      </c>
      <c r="D1132">
        <v>0.2</v>
      </c>
      <c r="E1132" t="s">
        <v>45</v>
      </c>
      <c r="F1132" t="s">
        <v>46</v>
      </c>
      <c r="G1132" s="2" t="s">
        <v>1391</v>
      </c>
      <c r="H1132" t="s">
        <v>237</v>
      </c>
      <c r="I1132" t="s">
        <v>26</v>
      </c>
      <c r="J1132">
        <v>126</v>
      </c>
      <c r="K1132" t="s">
        <v>1582</v>
      </c>
    </row>
    <row r="1133" spans="1:11" x14ac:dyDescent="0.65">
      <c r="A1133">
        <v>3512</v>
      </c>
      <c r="B1133">
        <v>10.09</v>
      </c>
      <c r="C1133">
        <v>10.055</v>
      </c>
      <c r="D1133">
        <v>-0.7</v>
      </c>
      <c r="E1133" t="s">
        <v>84</v>
      </c>
      <c r="F1133" t="s">
        <v>6</v>
      </c>
      <c r="G1133" s="2" t="s">
        <v>1241</v>
      </c>
      <c r="H1133" t="s">
        <v>231</v>
      </c>
      <c r="I1133" t="s">
        <v>26</v>
      </c>
      <c r="J1133">
        <v>126</v>
      </c>
      <c r="K1133" t="s">
        <v>1611</v>
      </c>
    </row>
    <row r="1134" spans="1:11" x14ac:dyDescent="0.65">
      <c r="A1134">
        <v>3512</v>
      </c>
      <c r="B1134">
        <v>10.09</v>
      </c>
      <c r="C1134">
        <v>10.055</v>
      </c>
      <c r="D1134">
        <v>-0.7</v>
      </c>
      <c r="E1134" t="s">
        <v>157</v>
      </c>
      <c r="F1134" t="s">
        <v>6</v>
      </c>
      <c r="G1134" s="2" t="s">
        <v>1318</v>
      </c>
      <c r="H1134" t="s">
        <v>566</v>
      </c>
      <c r="I1134" t="s">
        <v>26</v>
      </c>
      <c r="J1134">
        <v>126</v>
      </c>
      <c r="K1134" t="s">
        <v>1611</v>
      </c>
    </row>
    <row r="1135" spans="1:11" x14ac:dyDescent="0.65">
      <c r="A1135">
        <v>2819</v>
      </c>
      <c r="B1135">
        <v>10.07</v>
      </c>
      <c r="C1135">
        <v>10.058</v>
      </c>
      <c r="D1135">
        <v>-0.3</v>
      </c>
      <c r="E1135" t="s">
        <v>146</v>
      </c>
      <c r="F1135" t="s">
        <v>6</v>
      </c>
      <c r="G1135" s="2" t="s">
        <v>1385</v>
      </c>
      <c r="H1135" t="s">
        <v>30</v>
      </c>
      <c r="I1135" t="s">
        <v>26</v>
      </c>
      <c r="J1135">
        <v>126</v>
      </c>
      <c r="K1135" t="s">
        <v>1686</v>
      </c>
    </row>
    <row r="1136" spans="1:11" x14ac:dyDescent="0.65">
      <c r="A1136">
        <v>1017</v>
      </c>
      <c r="B1136">
        <v>9.99</v>
      </c>
      <c r="C1136">
        <v>10.058999999999999</v>
      </c>
      <c r="D1136">
        <v>1.3</v>
      </c>
      <c r="E1136" t="s">
        <v>81</v>
      </c>
      <c r="F1136" t="s">
        <v>6</v>
      </c>
      <c r="G1136" s="2" t="s">
        <v>1227</v>
      </c>
      <c r="H1136">
        <v>3</v>
      </c>
      <c r="I1136" t="s">
        <v>26</v>
      </c>
      <c r="J1136">
        <v>126</v>
      </c>
      <c r="K1136" t="s">
        <v>1725</v>
      </c>
    </row>
    <row r="1137" spans="1:11" x14ac:dyDescent="0.65">
      <c r="A1137">
        <v>2513</v>
      </c>
      <c r="B1137">
        <v>10.06</v>
      </c>
      <c r="C1137">
        <v>10.058999999999999</v>
      </c>
      <c r="D1137">
        <v>-0.1</v>
      </c>
      <c r="E1137" t="s">
        <v>356</v>
      </c>
      <c r="F1137" t="s">
        <v>285</v>
      </c>
      <c r="G1137" s="2" t="s">
        <v>1256</v>
      </c>
      <c r="H1137">
        <v>7</v>
      </c>
      <c r="I1137" t="s">
        <v>26</v>
      </c>
      <c r="J1137">
        <v>126</v>
      </c>
      <c r="K1137" t="s">
        <v>1652</v>
      </c>
    </row>
    <row r="1138" spans="1:11" x14ac:dyDescent="0.65">
      <c r="A1138">
        <v>2513</v>
      </c>
      <c r="B1138">
        <v>10.06</v>
      </c>
      <c r="C1138">
        <v>10.058999999999999</v>
      </c>
      <c r="D1138">
        <v>-0.1</v>
      </c>
      <c r="E1138" t="s">
        <v>311</v>
      </c>
      <c r="F1138" t="s">
        <v>65</v>
      </c>
      <c r="G1138" s="2" t="s">
        <v>1189</v>
      </c>
      <c r="H1138" t="s">
        <v>76</v>
      </c>
      <c r="I1138" t="s">
        <v>26</v>
      </c>
      <c r="J1138">
        <v>126</v>
      </c>
      <c r="K1138" t="s">
        <v>1652</v>
      </c>
    </row>
    <row r="1139" spans="1:11" x14ac:dyDescent="0.65">
      <c r="A1139">
        <v>645</v>
      </c>
      <c r="B1139">
        <v>9.9600000000000009</v>
      </c>
      <c r="C1139">
        <v>10.06</v>
      </c>
      <c r="D1139">
        <v>1.8</v>
      </c>
      <c r="E1139" t="s">
        <v>323</v>
      </c>
      <c r="F1139" t="s">
        <v>6</v>
      </c>
      <c r="G1139" s="2" t="s">
        <v>1234</v>
      </c>
      <c r="H1139">
        <v>6</v>
      </c>
      <c r="I1139" t="s">
        <v>26</v>
      </c>
      <c r="J1139">
        <v>126</v>
      </c>
      <c r="K1139" t="s">
        <v>1560</v>
      </c>
    </row>
    <row r="1140" spans="1:11" x14ac:dyDescent="0.65">
      <c r="A1140">
        <v>645</v>
      </c>
      <c r="B1140">
        <v>9.9600000000000009</v>
      </c>
      <c r="C1140">
        <v>10.06</v>
      </c>
      <c r="D1140">
        <v>1.8</v>
      </c>
      <c r="E1140" t="s">
        <v>140</v>
      </c>
      <c r="F1140" t="s">
        <v>6</v>
      </c>
      <c r="G1140" s="2" t="s">
        <v>1169</v>
      </c>
      <c r="H1140">
        <v>5</v>
      </c>
      <c r="I1140" t="s">
        <v>26</v>
      </c>
      <c r="J1140">
        <v>126</v>
      </c>
      <c r="K1140" t="s">
        <v>1586</v>
      </c>
    </row>
    <row r="1141" spans="1:11" x14ac:dyDescent="0.65">
      <c r="A1141">
        <v>2228</v>
      </c>
      <c r="B1141">
        <v>10.050000000000001</v>
      </c>
      <c r="C1141">
        <v>10.06</v>
      </c>
      <c r="D1141">
        <v>0.1</v>
      </c>
      <c r="E1141" t="s">
        <v>21</v>
      </c>
      <c r="F1141" t="s">
        <v>6</v>
      </c>
      <c r="G1141" s="2" t="s">
        <v>1244</v>
      </c>
      <c r="H1141" t="s">
        <v>101</v>
      </c>
      <c r="I1141" t="s">
        <v>26</v>
      </c>
      <c r="J1141">
        <v>126</v>
      </c>
      <c r="K1141" t="s">
        <v>1652</v>
      </c>
    </row>
    <row r="1142" spans="1:11" x14ac:dyDescent="0.65">
      <c r="A1142">
        <v>1017</v>
      </c>
      <c r="B1142">
        <v>9.99</v>
      </c>
      <c r="C1142">
        <v>10.063000000000001</v>
      </c>
      <c r="D1142">
        <v>1.4</v>
      </c>
      <c r="E1142" t="s">
        <v>323</v>
      </c>
      <c r="F1142" t="s">
        <v>6</v>
      </c>
      <c r="G1142" s="2" t="s">
        <v>1234</v>
      </c>
      <c r="H1142" t="s">
        <v>250</v>
      </c>
      <c r="I1142" t="s">
        <v>26</v>
      </c>
      <c r="J1142">
        <v>126</v>
      </c>
      <c r="K1142" t="s">
        <v>1560</v>
      </c>
    </row>
    <row r="1143" spans="1:11" x14ac:dyDescent="0.65">
      <c r="A1143">
        <v>884</v>
      </c>
      <c r="B1143">
        <v>9.98</v>
      </c>
      <c r="C1143">
        <v>10.064</v>
      </c>
      <c r="D1143">
        <v>1.6</v>
      </c>
      <c r="E1143" t="s">
        <v>84</v>
      </c>
      <c r="F1143" t="s">
        <v>6</v>
      </c>
      <c r="G1143" s="2" t="s">
        <v>1241</v>
      </c>
      <c r="H1143">
        <v>3</v>
      </c>
      <c r="I1143" t="s">
        <v>26</v>
      </c>
      <c r="J1143">
        <v>126</v>
      </c>
      <c r="K1143" t="s">
        <v>1587</v>
      </c>
    </row>
    <row r="1144" spans="1:11" x14ac:dyDescent="0.65">
      <c r="A1144">
        <v>1516</v>
      </c>
      <c r="B1144">
        <v>10.02</v>
      </c>
      <c r="C1144">
        <v>10.065</v>
      </c>
      <c r="D1144">
        <v>0.8</v>
      </c>
      <c r="E1144" t="s">
        <v>409</v>
      </c>
      <c r="F1144" t="s">
        <v>6</v>
      </c>
      <c r="G1144" s="2" t="s">
        <v>1191</v>
      </c>
      <c r="H1144" t="s">
        <v>25</v>
      </c>
      <c r="I1144" t="s">
        <v>26</v>
      </c>
      <c r="J1144">
        <v>126</v>
      </c>
      <c r="K1144" t="s">
        <v>2182</v>
      </c>
    </row>
    <row r="1145" spans="1:11" x14ac:dyDescent="0.65">
      <c r="A1145">
        <v>884</v>
      </c>
      <c r="B1145">
        <v>9.98</v>
      </c>
      <c r="C1145">
        <v>10.067</v>
      </c>
      <c r="D1145">
        <v>1.7</v>
      </c>
      <c r="E1145" t="s">
        <v>147</v>
      </c>
      <c r="F1145" t="s">
        <v>65</v>
      </c>
      <c r="G1145" s="2" t="s">
        <v>1291</v>
      </c>
      <c r="H1145" t="s">
        <v>304</v>
      </c>
      <c r="I1145" t="s">
        <v>26</v>
      </c>
      <c r="J1145">
        <v>126</v>
      </c>
      <c r="K1145" t="s">
        <v>1718</v>
      </c>
    </row>
    <row r="1146" spans="1:11" x14ac:dyDescent="0.65">
      <c r="A1146">
        <v>1017</v>
      </c>
      <c r="B1146">
        <v>9.99</v>
      </c>
      <c r="C1146">
        <v>10.068</v>
      </c>
      <c r="D1146">
        <v>1.5</v>
      </c>
      <c r="E1146" t="s">
        <v>225</v>
      </c>
      <c r="F1146" t="s">
        <v>226</v>
      </c>
      <c r="G1146" s="2" t="s">
        <v>1186</v>
      </c>
      <c r="H1146">
        <v>4</v>
      </c>
      <c r="I1146" t="s">
        <v>26</v>
      </c>
      <c r="J1146">
        <v>126</v>
      </c>
      <c r="K1146" t="s">
        <v>1688</v>
      </c>
    </row>
    <row r="1147" spans="1:11" x14ac:dyDescent="0.65">
      <c r="A1147">
        <v>1017</v>
      </c>
      <c r="B1147">
        <v>9.99</v>
      </c>
      <c r="C1147">
        <v>10.068</v>
      </c>
      <c r="D1147">
        <v>1.5</v>
      </c>
      <c r="E1147" t="s">
        <v>59</v>
      </c>
      <c r="F1147" t="s">
        <v>60</v>
      </c>
      <c r="G1147" s="2" t="s">
        <v>1356</v>
      </c>
      <c r="H1147">
        <v>3</v>
      </c>
      <c r="I1147" t="s">
        <v>26</v>
      </c>
      <c r="J1147">
        <v>126</v>
      </c>
      <c r="K1147" t="s">
        <v>1688</v>
      </c>
    </row>
    <row r="1148" spans="1:11" x14ac:dyDescent="0.65">
      <c r="A1148">
        <v>3154</v>
      </c>
      <c r="B1148">
        <v>10.08</v>
      </c>
      <c r="C1148">
        <v>10.068</v>
      </c>
      <c r="D1148">
        <v>-0.3</v>
      </c>
      <c r="E1148" t="s">
        <v>145</v>
      </c>
      <c r="F1148" t="s">
        <v>6</v>
      </c>
      <c r="G1148" s="2" t="s">
        <v>1267</v>
      </c>
      <c r="H1148" t="s">
        <v>717</v>
      </c>
      <c r="I1148" t="s">
        <v>26</v>
      </c>
      <c r="J1148">
        <v>126</v>
      </c>
      <c r="K1148" t="s">
        <v>1588</v>
      </c>
    </row>
    <row r="1149" spans="1:11" x14ac:dyDescent="0.65">
      <c r="A1149">
        <v>3154</v>
      </c>
      <c r="B1149">
        <v>10.08</v>
      </c>
      <c r="C1149">
        <v>10.068</v>
      </c>
      <c r="D1149">
        <v>-0.3</v>
      </c>
      <c r="E1149" t="s">
        <v>145</v>
      </c>
      <c r="F1149" t="s">
        <v>6</v>
      </c>
      <c r="G1149" s="2" t="s">
        <v>1267</v>
      </c>
      <c r="H1149" t="s">
        <v>304</v>
      </c>
      <c r="I1149" t="s">
        <v>26</v>
      </c>
      <c r="J1149">
        <v>126</v>
      </c>
      <c r="K1149" t="s">
        <v>1686</v>
      </c>
    </row>
    <row r="1150" spans="1:11" x14ac:dyDescent="0.65">
      <c r="A1150">
        <v>3154</v>
      </c>
      <c r="B1150">
        <v>10.08</v>
      </c>
      <c r="C1150">
        <v>10.068</v>
      </c>
      <c r="D1150">
        <v>-0.3</v>
      </c>
      <c r="E1150" t="s">
        <v>919</v>
      </c>
      <c r="F1150" t="s">
        <v>920</v>
      </c>
      <c r="G1150" s="2" t="s">
        <v>1398</v>
      </c>
      <c r="H1150" t="s">
        <v>342</v>
      </c>
      <c r="I1150" t="s">
        <v>26</v>
      </c>
      <c r="J1150">
        <v>126</v>
      </c>
      <c r="K1150" t="s">
        <v>1582</v>
      </c>
    </row>
    <row r="1151" spans="1:11" x14ac:dyDescent="0.65">
      <c r="A1151">
        <v>1163</v>
      </c>
      <c r="B1151">
        <v>10</v>
      </c>
      <c r="C1151">
        <v>10.069000000000001</v>
      </c>
      <c r="D1151">
        <v>1.3</v>
      </c>
      <c r="E1151" t="s">
        <v>323</v>
      </c>
      <c r="F1151" t="s">
        <v>6</v>
      </c>
      <c r="G1151" s="2" t="s">
        <v>1234</v>
      </c>
      <c r="H1151" t="s">
        <v>304</v>
      </c>
      <c r="I1151" t="s">
        <v>26</v>
      </c>
      <c r="J1151">
        <v>126</v>
      </c>
      <c r="K1151" t="s">
        <v>1600</v>
      </c>
    </row>
    <row r="1152" spans="1:11" x14ac:dyDescent="0.65">
      <c r="A1152">
        <v>2819</v>
      </c>
      <c r="B1152">
        <v>10.07</v>
      </c>
      <c r="C1152">
        <v>10.069000000000001</v>
      </c>
      <c r="D1152">
        <v>-0.1</v>
      </c>
      <c r="E1152" t="s">
        <v>311</v>
      </c>
      <c r="F1152" t="s">
        <v>65</v>
      </c>
      <c r="G1152" s="2" t="s">
        <v>1189</v>
      </c>
      <c r="H1152">
        <v>8</v>
      </c>
      <c r="I1152" t="s">
        <v>26</v>
      </c>
      <c r="J1152">
        <v>126</v>
      </c>
      <c r="K1152" t="s">
        <v>1652</v>
      </c>
    </row>
    <row r="1153" spans="1:11" x14ac:dyDescent="0.65">
      <c r="A1153">
        <v>752</v>
      </c>
      <c r="B1153">
        <v>9.9700000000000006</v>
      </c>
      <c r="C1153">
        <v>10.07</v>
      </c>
      <c r="D1153">
        <v>1.8</v>
      </c>
      <c r="E1153" t="s">
        <v>22</v>
      </c>
      <c r="F1153" t="s">
        <v>6</v>
      </c>
      <c r="G1153" s="2" t="s">
        <v>1224</v>
      </c>
      <c r="H1153">
        <v>1</v>
      </c>
      <c r="I1153" t="s">
        <v>26</v>
      </c>
      <c r="J1153">
        <v>126</v>
      </c>
      <c r="K1153" t="s">
        <v>1928</v>
      </c>
    </row>
    <row r="1154" spans="1:11" x14ac:dyDescent="0.65">
      <c r="A1154">
        <v>1699</v>
      </c>
      <c r="B1154">
        <v>10.029999999999999</v>
      </c>
      <c r="C1154">
        <v>10.07</v>
      </c>
      <c r="D1154">
        <v>0.7</v>
      </c>
      <c r="E1154" t="s">
        <v>128</v>
      </c>
      <c r="F1154" t="s">
        <v>6</v>
      </c>
      <c r="G1154" s="2" t="s">
        <v>1198</v>
      </c>
      <c r="H1154" t="s">
        <v>30</v>
      </c>
      <c r="I1154" t="s">
        <v>26</v>
      </c>
      <c r="J1154">
        <v>126</v>
      </c>
      <c r="K1154" t="s">
        <v>1644</v>
      </c>
    </row>
    <row r="1155" spans="1:11" x14ac:dyDescent="0.65">
      <c r="A1155">
        <v>1936</v>
      </c>
      <c r="B1155">
        <v>10.039999999999999</v>
      </c>
      <c r="C1155">
        <v>10.07</v>
      </c>
      <c r="D1155">
        <v>0.5</v>
      </c>
      <c r="E1155" t="s">
        <v>140</v>
      </c>
      <c r="F1155" t="s">
        <v>6</v>
      </c>
      <c r="G1155" s="2" t="s">
        <v>1169</v>
      </c>
      <c r="H1155" t="s">
        <v>32</v>
      </c>
      <c r="I1155" t="s">
        <v>26</v>
      </c>
      <c r="J1155">
        <v>126</v>
      </c>
      <c r="K1155" t="s">
        <v>2325</v>
      </c>
    </row>
    <row r="1156" spans="1:11" x14ac:dyDescent="0.65">
      <c r="A1156">
        <v>2228</v>
      </c>
      <c r="B1156">
        <v>10.050000000000001</v>
      </c>
      <c r="C1156">
        <v>10.07</v>
      </c>
      <c r="D1156">
        <v>0.3</v>
      </c>
      <c r="E1156" t="s">
        <v>356</v>
      </c>
      <c r="F1156" t="s">
        <v>285</v>
      </c>
      <c r="G1156" s="2" t="s">
        <v>1256</v>
      </c>
      <c r="H1156" t="s">
        <v>250</v>
      </c>
      <c r="I1156" t="s">
        <v>26</v>
      </c>
      <c r="J1156">
        <v>126</v>
      </c>
      <c r="K1156" t="s">
        <v>1652</v>
      </c>
    </row>
    <row r="1157" spans="1:11" x14ac:dyDescent="0.65">
      <c r="A1157">
        <v>1017</v>
      </c>
      <c r="B1157">
        <v>9.99</v>
      </c>
      <c r="C1157">
        <v>10.071999999999999</v>
      </c>
      <c r="D1157">
        <v>1.6</v>
      </c>
      <c r="E1157" t="s">
        <v>418</v>
      </c>
      <c r="F1157" t="s">
        <v>6</v>
      </c>
      <c r="G1157" s="2" t="s">
        <v>1358</v>
      </c>
      <c r="H1157" t="s">
        <v>419</v>
      </c>
      <c r="I1157" t="s">
        <v>26</v>
      </c>
      <c r="J1157">
        <v>126</v>
      </c>
      <c r="K1157" t="s">
        <v>1567</v>
      </c>
    </row>
    <row r="1158" spans="1:11" x14ac:dyDescent="0.65">
      <c r="A1158">
        <v>1163</v>
      </c>
      <c r="B1158">
        <v>10</v>
      </c>
      <c r="C1158">
        <v>10.073</v>
      </c>
      <c r="D1158">
        <v>1.4</v>
      </c>
      <c r="E1158" t="s">
        <v>81</v>
      </c>
      <c r="F1158" t="s">
        <v>6</v>
      </c>
      <c r="G1158" s="2" t="s">
        <v>1227</v>
      </c>
      <c r="H1158" t="s">
        <v>25</v>
      </c>
      <c r="I1158" t="s">
        <v>26</v>
      </c>
      <c r="J1158">
        <v>126</v>
      </c>
      <c r="K1158" t="s">
        <v>1586</v>
      </c>
    </row>
    <row r="1159" spans="1:11" x14ac:dyDescent="0.65">
      <c r="A1159">
        <v>2819</v>
      </c>
      <c r="B1159">
        <v>10.07</v>
      </c>
      <c r="C1159">
        <v>10.074</v>
      </c>
      <c r="D1159">
        <v>0</v>
      </c>
      <c r="E1159" t="s">
        <v>829</v>
      </c>
      <c r="F1159" t="s">
        <v>6</v>
      </c>
      <c r="G1159" s="2" t="s">
        <v>1393</v>
      </c>
      <c r="H1159">
        <v>5</v>
      </c>
      <c r="I1159" t="s">
        <v>26</v>
      </c>
      <c r="J1159">
        <v>126</v>
      </c>
      <c r="K1159" t="s">
        <v>1619</v>
      </c>
    </row>
    <row r="1160" spans="1:11" x14ac:dyDescent="0.65">
      <c r="A1160">
        <v>1699</v>
      </c>
      <c r="B1160">
        <v>10.029999999999999</v>
      </c>
      <c r="C1160">
        <v>10.074999999999999</v>
      </c>
      <c r="D1160">
        <v>0.8</v>
      </c>
      <c r="E1160" t="s">
        <v>382</v>
      </c>
      <c r="F1160" t="s">
        <v>0</v>
      </c>
      <c r="G1160" s="2" t="s">
        <v>1376</v>
      </c>
      <c r="H1160" t="s">
        <v>196</v>
      </c>
      <c r="I1160" t="s">
        <v>26</v>
      </c>
      <c r="J1160">
        <v>126</v>
      </c>
      <c r="K1160" t="s">
        <v>1600</v>
      </c>
    </row>
    <row r="1161" spans="1:11" x14ac:dyDescent="0.65">
      <c r="A1161">
        <v>2228</v>
      </c>
      <c r="B1161">
        <v>10.050000000000001</v>
      </c>
      <c r="C1161">
        <v>10.074999999999999</v>
      </c>
      <c r="D1161">
        <v>0.4</v>
      </c>
      <c r="E1161" t="s">
        <v>711</v>
      </c>
      <c r="F1161" t="s">
        <v>6</v>
      </c>
      <c r="G1161" s="2" t="s">
        <v>1392</v>
      </c>
      <c r="H1161">
        <v>1</v>
      </c>
      <c r="I1161" t="s">
        <v>26</v>
      </c>
      <c r="J1161">
        <v>126</v>
      </c>
      <c r="K1161" t="s">
        <v>2002</v>
      </c>
    </row>
    <row r="1162" spans="1:11" x14ac:dyDescent="0.65">
      <c r="A1162">
        <v>1017</v>
      </c>
      <c r="B1162">
        <v>9.99</v>
      </c>
      <c r="C1162">
        <v>10.077</v>
      </c>
      <c r="D1162">
        <v>1.7</v>
      </c>
      <c r="E1162" t="s">
        <v>430</v>
      </c>
      <c r="F1162" t="s">
        <v>6</v>
      </c>
      <c r="G1162" s="2" t="s">
        <v>1300</v>
      </c>
      <c r="H1162" t="s">
        <v>423</v>
      </c>
      <c r="I1162" t="s">
        <v>26</v>
      </c>
      <c r="J1162">
        <v>126</v>
      </c>
      <c r="K1162" t="s">
        <v>1617</v>
      </c>
    </row>
    <row r="1163" spans="1:11" x14ac:dyDescent="0.65">
      <c r="A1163">
        <v>1334</v>
      </c>
      <c r="B1163">
        <v>10.01</v>
      </c>
      <c r="C1163">
        <v>10.079000000000001</v>
      </c>
      <c r="D1163">
        <v>1.3</v>
      </c>
      <c r="E1163" t="s">
        <v>52</v>
      </c>
      <c r="F1163" t="s">
        <v>53</v>
      </c>
      <c r="G1163" s="2" t="s">
        <v>1170</v>
      </c>
      <c r="H1163">
        <v>7</v>
      </c>
      <c r="I1163" t="s">
        <v>26</v>
      </c>
      <c r="J1163">
        <v>126</v>
      </c>
      <c r="K1163" t="s">
        <v>1579</v>
      </c>
    </row>
    <row r="1164" spans="1:11" x14ac:dyDescent="0.65">
      <c r="A1164">
        <v>884</v>
      </c>
      <c r="B1164">
        <v>9.98</v>
      </c>
      <c r="C1164">
        <v>10.08</v>
      </c>
      <c r="D1164">
        <v>1.8</v>
      </c>
      <c r="E1164" t="s">
        <v>146</v>
      </c>
      <c r="F1164" t="s">
        <v>6</v>
      </c>
      <c r="G1164" s="2" t="s">
        <v>1385</v>
      </c>
      <c r="H1164">
        <v>7</v>
      </c>
      <c r="I1164" t="s">
        <v>26</v>
      </c>
      <c r="J1164">
        <v>126</v>
      </c>
      <c r="K1164" t="s">
        <v>1560</v>
      </c>
    </row>
    <row r="1165" spans="1:11" x14ac:dyDescent="0.65">
      <c r="A1165">
        <v>1699</v>
      </c>
      <c r="B1165">
        <v>10.029999999999999</v>
      </c>
      <c r="C1165">
        <v>10.08</v>
      </c>
      <c r="D1165">
        <v>0.9</v>
      </c>
      <c r="E1165" t="s">
        <v>310</v>
      </c>
      <c r="F1165" t="s">
        <v>0</v>
      </c>
      <c r="G1165" s="2" t="s">
        <v>1370</v>
      </c>
      <c r="H1165" t="s">
        <v>13</v>
      </c>
      <c r="I1165" t="s">
        <v>26</v>
      </c>
      <c r="J1165">
        <v>126</v>
      </c>
      <c r="K1165" t="s">
        <v>1718</v>
      </c>
    </row>
    <row r="1166" spans="1:11" x14ac:dyDescent="0.65">
      <c r="A1166">
        <v>1936</v>
      </c>
      <c r="B1166">
        <v>10.039999999999999</v>
      </c>
      <c r="C1166">
        <v>10.08</v>
      </c>
      <c r="D1166">
        <v>0.7</v>
      </c>
      <c r="E1166" t="s">
        <v>497</v>
      </c>
      <c r="F1166" t="s">
        <v>6</v>
      </c>
      <c r="G1166" s="2" t="s">
        <v>1174</v>
      </c>
      <c r="H1166" t="s">
        <v>72</v>
      </c>
      <c r="I1166" t="s">
        <v>26</v>
      </c>
      <c r="J1166">
        <v>126</v>
      </c>
      <c r="K1166" t="s">
        <v>1851</v>
      </c>
    </row>
    <row r="1167" spans="1:11" x14ac:dyDescent="0.65">
      <c r="A1167">
        <v>1163</v>
      </c>
      <c r="B1167">
        <v>10</v>
      </c>
      <c r="C1167">
        <v>10.082000000000001</v>
      </c>
      <c r="D1167">
        <v>1.6</v>
      </c>
      <c r="E1167" t="s">
        <v>459</v>
      </c>
      <c r="F1167" t="s">
        <v>6</v>
      </c>
      <c r="G1167" s="2" t="s">
        <v>1383</v>
      </c>
      <c r="H1167" t="s">
        <v>460</v>
      </c>
      <c r="I1167" t="s">
        <v>26</v>
      </c>
      <c r="J1167">
        <v>126</v>
      </c>
      <c r="K1167" t="s">
        <v>1567</v>
      </c>
    </row>
    <row r="1168" spans="1:11" x14ac:dyDescent="0.65">
      <c r="A1168">
        <v>1163</v>
      </c>
      <c r="B1168">
        <v>10</v>
      </c>
      <c r="C1168">
        <v>10.082000000000001</v>
      </c>
      <c r="D1168">
        <v>1.6</v>
      </c>
      <c r="E1168" t="s">
        <v>5</v>
      </c>
      <c r="F1168" t="s">
        <v>6</v>
      </c>
      <c r="G1168" s="2" t="s">
        <v>1266</v>
      </c>
      <c r="H1168" t="s">
        <v>72</v>
      </c>
      <c r="I1168" t="s">
        <v>26</v>
      </c>
      <c r="J1168">
        <v>126</v>
      </c>
      <c r="K1168" t="s">
        <v>1644</v>
      </c>
    </row>
    <row r="1169" spans="1:11" x14ac:dyDescent="0.65">
      <c r="A1169">
        <v>1163</v>
      </c>
      <c r="B1169">
        <v>10</v>
      </c>
      <c r="C1169">
        <v>10.082000000000001</v>
      </c>
      <c r="D1169">
        <v>1.6</v>
      </c>
      <c r="E1169" t="s">
        <v>468</v>
      </c>
      <c r="F1169" t="s">
        <v>6</v>
      </c>
      <c r="G1169" s="2" t="s">
        <v>1384</v>
      </c>
      <c r="H1169" t="s">
        <v>30</v>
      </c>
      <c r="I1169" t="s">
        <v>26</v>
      </c>
      <c r="J1169">
        <v>126</v>
      </c>
      <c r="K1169" t="s">
        <v>2065</v>
      </c>
    </row>
    <row r="1170" spans="1:11" x14ac:dyDescent="0.65">
      <c r="A1170">
        <v>1163</v>
      </c>
      <c r="B1170">
        <v>10</v>
      </c>
      <c r="C1170">
        <v>10.082000000000001</v>
      </c>
      <c r="D1170">
        <v>1.6</v>
      </c>
      <c r="E1170" t="s">
        <v>81</v>
      </c>
      <c r="F1170" t="s">
        <v>6</v>
      </c>
      <c r="G1170" s="2" t="s">
        <v>1227</v>
      </c>
      <c r="H1170">
        <v>4</v>
      </c>
      <c r="I1170" t="s">
        <v>26</v>
      </c>
      <c r="J1170">
        <v>126</v>
      </c>
      <c r="K1170" t="s">
        <v>1587</v>
      </c>
    </row>
    <row r="1171" spans="1:11" x14ac:dyDescent="0.65">
      <c r="A1171">
        <v>3154</v>
      </c>
      <c r="B1171">
        <v>10.08</v>
      </c>
      <c r="C1171">
        <v>10.084</v>
      </c>
      <c r="D1171">
        <v>0</v>
      </c>
      <c r="E1171" t="s">
        <v>430</v>
      </c>
      <c r="F1171" t="s">
        <v>6</v>
      </c>
      <c r="G1171" s="2" t="s">
        <v>1300</v>
      </c>
      <c r="H1171">
        <v>6</v>
      </c>
      <c r="I1171" t="s">
        <v>26</v>
      </c>
      <c r="J1171">
        <v>126</v>
      </c>
      <c r="K1171" t="s">
        <v>1619</v>
      </c>
    </row>
    <row r="1172" spans="1:11" x14ac:dyDescent="0.65">
      <c r="A1172">
        <v>3154</v>
      </c>
      <c r="B1172">
        <v>10.08</v>
      </c>
      <c r="C1172">
        <v>10.084</v>
      </c>
      <c r="D1172">
        <v>0</v>
      </c>
      <c r="E1172" t="s">
        <v>15</v>
      </c>
      <c r="F1172" t="s">
        <v>6</v>
      </c>
      <c r="G1172" s="2" t="s">
        <v>1172</v>
      </c>
      <c r="H1172">
        <v>1</v>
      </c>
      <c r="I1172" t="s">
        <v>26</v>
      </c>
      <c r="J1172">
        <v>126</v>
      </c>
      <c r="K1172" t="s">
        <v>2669</v>
      </c>
    </row>
    <row r="1173" spans="1:11" x14ac:dyDescent="0.65">
      <c r="A1173">
        <v>3154</v>
      </c>
      <c r="B1173">
        <v>10.08</v>
      </c>
      <c r="C1173">
        <v>10.085000000000001</v>
      </c>
      <c r="D1173">
        <v>0.6</v>
      </c>
      <c r="E1173" t="s">
        <v>441</v>
      </c>
      <c r="F1173" t="s">
        <v>79</v>
      </c>
      <c r="G1173" s="2" t="s">
        <v>1381</v>
      </c>
      <c r="H1173">
        <v>2</v>
      </c>
      <c r="I1173" t="s">
        <v>26</v>
      </c>
      <c r="J1173">
        <v>126</v>
      </c>
      <c r="K1173" t="s">
        <v>2080</v>
      </c>
    </row>
    <row r="1174" spans="1:11" x14ac:dyDescent="0.65">
      <c r="A1174">
        <v>3154</v>
      </c>
      <c r="B1174">
        <v>10.08</v>
      </c>
      <c r="C1174">
        <v>10.085000000000001</v>
      </c>
      <c r="D1174">
        <v>0.6</v>
      </c>
      <c r="E1174" t="s">
        <v>908</v>
      </c>
      <c r="F1174" t="s">
        <v>6</v>
      </c>
      <c r="G1174" s="2" t="s">
        <v>1382</v>
      </c>
      <c r="H1174">
        <v>3</v>
      </c>
      <c r="I1174" t="s">
        <v>26</v>
      </c>
      <c r="J1174">
        <v>126</v>
      </c>
      <c r="K1174" t="s">
        <v>2080</v>
      </c>
    </row>
    <row r="1175" spans="1:11" x14ac:dyDescent="0.65">
      <c r="A1175">
        <v>1516</v>
      </c>
      <c r="B1175">
        <v>10.02</v>
      </c>
      <c r="C1175">
        <v>10.089</v>
      </c>
      <c r="D1175">
        <v>1.3</v>
      </c>
      <c r="E1175" t="s">
        <v>220</v>
      </c>
      <c r="F1175" t="s">
        <v>6</v>
      </c>
      <c r="G1175" s="2" t="s">
        <v>1219</v>
      </c>
      <c r="H1175">
        <v>8</v>
      </c>
      <c r="I1175" t="s">
        <v>26</v>
      </c>
      <c r="J1175">
        <v>126</v>
      </c>
      <c r="K1175" t="s">
        <v>1579</v>
      </c>
    </row>
    <row r="1176" spans="1:11" x14ac:dyDescent="0.65">
      <c r="A1176">
        <v>1334</v>
      </c>
      <c r="B1176">
        <v>10.01</v>
      </c>
      <c r="C1176">
        <v>10.093</v>
      </c>
      <c r="D1176">
        <v>1.6</v>
      </c>
      <c r="E1176" t="s">
        <v>497</v>
      </c>
      <c r="F1176" t="s">
        <v>6</v>
      </c>
      <c r="G1176" s="2" t="s">
        <v>1174</v>
      </c>
      <c r="H1176" t="s">
        <v>148</v>
      </c>
      <c r="I1176" t="s">
        <v>26</v>
      </c>
      <c r="J1176">
        <v>126</v>
      </c>
      <c r="K1176" t="s">
        <v>1567</v>
      </c>
    </row>
    <row r="1177" spans="1:11" x14ac:dyDescent="0.65">
      <c r="A1177">
        <v>2228</v>
      </c>
      <c r="B1177">
        <v>10.050000000000001</v>
      </c>
      <c r="C1177">
        <v>10.095000000000001</v>
      </c>
      <c r="D1177">
        <v>0.8</v>
      </c>
      <c r="E1177" t="s">
        <v>103</v>
      </c>
      <c r="F1177" t="s">
        <v>6</v>
      </c>
      <c r="G1177" s="2" t="s">
        <v>1350</v>
      </c>
      <c r="H1177">
        <v>7</v>
      </c>
      <c r="I1177" t="s">
        <v>26</v>
      </c>
      <c r="J1177">
        <v>126</v>
      </c>
      <c r="K1177" t="s">
        <v>1588</v>
      </c>
    </row>
    <row r="1178" spans="1:11" x14ac:dyDescent="0.65">
      <c r="A1178">
        <v>2228</v>
      </c>
      <c r="B1178">
        <v>10.050000000000001</v>
      </c>
      <c r="C1178">
        <v>10.095000000000001</v>
      </c>
      <c r="D1178">
        <v>0.8</v>
      </c>
      <c r="E1178" t="s">
        <v>474</v>
      </c>
      <c r="F1178" t="s">
        <v>167</v>
      </c>
      <c r="G1178" s="2" t="s">
        <v>1325</v>
      </c>
      <c r="H1178" t="s">
        <v>423</v>
      </c>
      <c r="I1178" t="s">
        <v>26</v>
      </c>
      <c r="J1178">
        <v>126</v>
      </c>
      <c r="K1178" t="s">
        <v>1600</v>
      </c>
    </row>
    <row r="1179" spans="1:11" x14ac:dyDescent="0.65">
      <c r="A1179">
        <v>3512</v>
      </c>
      <c r="B1179">
        <v>10.09</v>
      </c>
      <c r="C1179">
        <v>10.095000000000001</v>
      </c>
      <c r="D1179">
        <v>0.6</v>
      </c>
      <c r="E1179" t="s">
        <v>258</v>
      </c>
      <c r="F1179" t="s">
        <v>6</v>
      </c>
      <c r="G1179" s="2" t="s">
        <v>1378</v>
      </c>
      <c r="H1179">
        <v>4</v>
      </c>
      <c r="I1179" t="s">
        <v>26</v>
      </c>
      <c r="J1179">
        <v>126</v>
      </c>
      <c r="K1179" t="s">
        <v>2080</v>
      </c>
    </row>
    <row r="1180" spans="1:11" x14ac:dyDescent="0.65">
      <c r="A1180">
        <v>1163</v>
      </c>
      <c r="B1180">
        <v>10</v>
      </c>
      <c r="C1180">
        <v>10.096</v>
      </c>
      <c r="D1180">
        <v>1.9</v>
      </c>
      <c r="E1180" t="s">
        <v>369</v>
      </c>
      <c r="F1180" t="s">
        <v>6</v>
      </c>
      <c r="G1180" s="2" t="s">
        <v>1375</v>
      </c>
      <c r="H1180">
        <v>1</v>
      </c>
      <c r="I1180" t="s">
        <v>26</v>
      </c>
      <c r="J1180">
        <v>126</v>
      </c>
      <c r="K1180" t="s">
        <v>2063</v>
      </c>
    </row>
    <row r="1181" spans="1:11" x14ac:dyDescent="0.65">
      <c r="A1181">
        <v>1163</v>
      </c>
      <c r="B1181">
        <v>10</v>
      </c>
      <c r="C1181">
        <v>10.096</v>
      </c>
      <c r="D1181">
        <v>1.9</v>
      </c>
      <c r="E1181" t="s">
        <v>470</v>
      </c>
      <c r="F1181" t="s">
        <v>6</v>
      </c>
      <c r="G1181" s="2" t="s">
        <v>1377</v>
      </c>
      <c r="H1181" t="s">
        <v>151</v>
      </c>
      <c r="I1181" t="s">
        <v>26</v>
      </c>
      <c r="J1181">
        <v>126</v>
      </c>
      <c r="K1181" t="s">
        <v>1819</v>
      </c>
    </row>
    <row r="1182" spans="1:11" x14ac:dyDescent="0.65">
      <c r="A1182">
        <v>1334</v>
      </c>
      <c r="B1182">
        <v>10.01</v>
      </c>
      <c r="C1182">
        <v>10.097</v>
      </c>
      <c r="D1182">
        <v>1.7</v>
      </c>
      <c r="E1182" t="s">
        <v>505</v>
      </c>
      <c r="F1182" t="s">
        <v>6</v>
      </c>
      <c r="G1182" s="2" t="s">
        <v>1206</v>
      </c>
      <c r="H1182" t="s">
        <v>487</v>
      </c>
      <c r="I1182" t="s">
        <v>26</v>
      </c>
      <c r="J1182">
        <v>126</v>
      </c>
      <c r="K1182" t="s">
        <v>1617</v>
      </c>
    </row>
    <row r="1183" spans="1:11" x14ac:dyDescent="0.65">
      <c r="A1183">
        <v>1516</v>
      </c>
      <c r="B1183">
        <v>10.02</v>
      </c>
      <c r="C1183">
        <v>10.098000000000001</v>
      </c>
      <c r="D1183">
        <v>1.5</v>
      </c>
      <c r="E1183" t="s">
        <v>36</v>
      </c>
      <c r="F1183" t="s">
        <v>0</v>
      </c>
      <c r="G1183" s="2" t="s">
        <v>1277</v>
      </c>
      <c r="H1183">
        <v>5</v>
      </c>
      <c r="I1183" t="s">
        <v>26</v>
      </c>
      <c r="J1183">
        <v>126</v>
      </c>
      <c r="K1183" t="s">
        <v>1688</v>
      </c>
    </row>
    <row r="1184" spans="1:11" x14ac:dyDescent="0.65">
      <c r="A1184">
        <v>1163</v>
      </c>
      <c r="B1184">
        <v>10</v>
      </c>
      <c r="C1184">
        <v>10.1</v>
      </c>
      <c r="D1184">
        <v>2</v>
      </c>
      <c r="E1184" t="s">
        <v>84</v>
      </c>
      <c r="F1184" t="s">
        <v>6</v>
      </c>
      <c r="G1184" s="2" t="s">
        <v>1241</v>
      </c>
      <c r="H1184" t="s">
        <v>132</v>
      </c>
      <c r="I1184" t="s">
        <v>26</v>
      </c>
      <c r="J1184">
        <v>126</v>
      </c>
      <c r="K1184" t="s">
        <v>1686</v>
      </c>
    </row>
    <row r="1185" spans="1:11" x14ac:dyDescent="0.65">
      <c r="A1185">
        <v>1936</v>
      </c>
      <c r="B1185">
        <v>10.039999999999999</v>
      </c>
      <c r="C1185">
        <v>10.1</v>
      </c>
      <c r="D1185">
        <v>1.1000000000000001</v>
      </c>
      <c r="E1185" t="s">
        <v>8</v>
      </c>
      <c r="F1185" t="s">
        <v>0</v>
      </c>
      <c r="G1185" s="2" t="s">
        <v>1337</v>
      </c>
      <c r="H1185" t="s">
        <v>358</v>
      </c>
      <c r="I1185" t="s">
        <v>26</v>
      </c>
      <c r="J1185">
        <v>126</v>
      </c>
      <c r="K1185" t="s">
        <v>1582</v>
      </c>
    </row>
    <row r="1186" spans="1:11" x14ac:dyDescent="0.65">
      <c r="A1186">
        <v>2513</v>
      </c>
      <c r="B1186">
        <v>10.06</v>
      </c>
      <c r="C1186">
        <v>10.1</v>
      </c>
      <c r="D1186">
        <v>0.7</v>
      </c>
      <c r="E1186" t="s">
        <v>140</v>
      </c>
      <c r="F1186" t="s">
        <v>6</v>
      </c>
      <c r="G1186" s="2" t="s">
        <v>1169</v>
      </c>
      <c r="H1186" t="s">
        <v>304</v>
      </c>
      <c r="I1186" t="s">
        <v>26</v>
      </c>
      <c r="J1186">
        <v>126</v>
      </c>
      <c r="K1186" t="s">
        <v>1644</v>
      </c>
    </row>
    <row r="1187" spans="1:11" x14ac:dyDescent="0.65">
      <c r="A1187">
        <v>1516</v>
      </c>
      <c r="B1187">
        <v>10.02</v>
      </c>
      <c r="C1187">
        <v>10.103</v>
      </c>
      <c r="D1187">
        <v>1.6</v>
      </c>
      <c r="E1187" t="s">
        <v>553</v>
      </c>
      <c r="F1187" t="s">
        <v>6</v>
      </c>
      <c r="G1187" s="2" t="s">
        <v>1332</v>
      </c>
      <c r="H1187" t="s">
        <v>554</v>
      </c>
      <c r="I1187" t="s">
        <v>26</v>
      </c>
      <c r="J1187">
        <v>126</v>
      </c>
      <c r="K1187" t="s">
        <v>1567</v>
      </c>
    </row>
    <row r="1188" spans="1:11" x14ac:dyDescent="0.65">
      <c r="A1188">
        <v>1516</v>
      </c>
      <c r="B1188">
        <v>10.02</v>
      </c>
      <c r="C1188">
        <v>10.103</v>
      </c>
      <c r="D1188">
        <v>1.6</v>
      </c>
      <c r="E1188" t="s">
        <v>128</v>
      </c>
      <c r="F1188" t="s">
        <v>6</v>
      </c>
      <c r="G1188" s="2" t="s">
        <v>1198</v>
      </c>
      <c r="H1188" t="s">
        <v>552</v>
      </c>
      <c r="I1188" t="s">
        <v>26</v>
      </c>
      <c r="J1188">
        <v>126</v>
      </c>
      <c r="K1188" t="s">
        <v>1567</v>
      </c>
    </row>
    <row r="1189" spans="1:11" x14ac:dyDescent="0.65">
      <c r="A1189">
        <v>1516</v>
      </c>
      <c r="B1189">
        <v>10.02</v>
      </c>
      <c r="C1189">
        <v>10.103</v>
      </c>
      <c r="D1189">
        <v>1.6</v>
      </c>
      <c r="E1189" t="s">
        <v>349</v>
      </c>
      <c r="F1189" t="s">
        <v>6</v>
      </c>
      <c r="G1189" s="2" t="s">
        <v>1286</v>
      </c>
      <c r="H1189" t="s">
        <v>231</v>
      </c>
      <c r="I1189" t="s">
        <v>26</v>
      </c>
      <c r="J1189">
        <v>126</v>
      </c>
      <c r="K1189" t="s">
        <v>1600</v>
      </c>
    </row>
    <row r="1190" spans="1:11" x14ac:dyDescent="0.65">
      <c r="A1190">
        <v>1516</v>
      </c>
      <c r="B1190">
        <v>10.02</v>
      </c>
      <c r="C1190">
        <v>10.103</v>
      </c>
      <c r="D1190">
        <v>1.6</v>
      </c>
      <c r="E1190" t="s">
        <v>310</v>
      </c>
      <c r="F1190" t="s">
        <v>0</v>
      </c>
      <c r="G1190" s="2" t="s">
        <v>1370</v>
      </c>
      <c r="H1190" t="s">
        <v>566</v>
      </c>
      <c r="I1190" t="s">
        <v>26</v>
      </c>
      <c r="J1190">
        <v>126</v>
      </c>
      <c r="K1190" t="s">
        <v>1600</v>
      </c>
    </row>
    <row r="1191" spans="1:11" x14ac:dyDescent="0.65">
      <c r="A1191">
        <v>1699</v>
      </c>
      <c r="B1191">
        <v>10.029999999999999</v>
      </c>
      <c r="C1191">
        <v>10.103999999999999</v>
      </c>
      <c r="D1191">
        <v>1.4</v>
      </c>
      <c r="E1191" t="s">
        <v>435</v>
      </c>
      <c r="F1191" t="s">
        <v>6</v>
      </c>
      <c r="G1191" s="2" t="s">
        <v>1213</v>
      </c>
      <c r="H1191" t="s">
        <v>431</v>
      </c>
      <c r="I1191" t="s">
        <v>26</v>
      </c>
      <c r="J1191">
        <v>126</v>
      </c>
      <c r="K1191" t="s">
        <v>1560</v>
      </c>
    </row>
    <row r="1192" spans="1:11" x14ac:dyDescent="0.65">
      <c r="A1192">
        <v>1699</v>
      </c>
      <c r="B1192">
        <v>10.029999999999999</v>
      </c>
      <c r="C1192">
        <v>10.103999999999999</v>
      </c>
      <c r="D1192">
        <v>1.4</v>
      </c>
      <c r="E1192" t="s">
        <v>81</v>
      </c>
      <c r="F1192" t="s">
        <v>6</v>
      </c>
      <c r="G1192" s="2" t="s">
        <v>1227</v>
      </c>
      <c r="H1192" t="s">
        <v>25</v>
      </c>
      <c r="I1192" t="s">
        <v>26</v>
      </c>
      <c r="J1192">
        <v>126</v>
      </c>
      <c r="K1192" t="s">
        <v>1725</v>
      </c>
    </row>
    <row r="1193" spans="1:11" x14ac:dyDescent="0.65">
      <c r="A1193">
        <v>1516</v>
      </c>
      <c r="B1193">
        <v>10.02</v>
      </c>
      <c r="C1193">
        <v>10.106999999999999</v>
      </c>
      <c r="D1193">
        <v>1.7</v>
      </c>
      <c r="E1193" t="s">
        <v>377</v>
      </c>
      <c r="F1193" t="s">
        <v>6</v>
      </c>
      <c r="G1193" s="2" t="s">
        <v>1226</v>
      </c>
      <c r="H1193" t="s">
        <v>562</v>
      </c>
      <c r="I1193" t="s">
        <v>26</v>
      </c>
      <c r="J1193">
        <v>126</v>
      </c>
      <c r="K1193" t="s">
        <v>1617</v>
      </c>
    </row>
    <row r="1194" spans="1:11" x14ac:dyDescent="0.65">
      <c r="A1194">
        <v>1516</v>
      </c>
      <c r="B1194">
        <v>10.02</v>
      </c>
      <c r="C1194">
        <v>10.106999999999999</v>
      </c>
      <c r="D1194">
        <v>1.7</v>
      </c>
      <c r="E1194" t="s">
        <v>223</v>
      </c>
      <c r="F1194" t="s">
        <v>6</v>
      </c>
      <c r="G1194" s="2" t="s">
        <v>1212</v>
      </c>
      <c r="H1194" t="s">
        <v>250</v>
      </c>
      <c r="I1194" t="s">
        <v>26</v>
      </c>
      <c r="J1194">
        <v>126</v>
      </c>
      <c r="K1194" t="s">
        <v>1587</v>
      </c>
    </row>
    <row r="1195" spans="1:11" x14ac:dyDescent="0.65">
      <c r="A1195">
        <v>1936</v>
      </c>
      <c r="B1195">
        <v>10.039999999999999</v>
      </c>
      <c r="C1195">
        <v>10.109</v>
      </c>
      <c r="D1195">
        <v>1.3</v>
      </c>
      <c r="E1195" t="s">
        <v>276</v>
      </c>
      <c r="F1195" t="s">
        <v>6</v>
      </c>
      <c r="G1195" s="2" t="s">
        <v>1297</v>
      </c>
      <c r="H1195">
        <v>4</v>
      </c>
      <c r="I1195" t="s">
        <v>26</v>
      </c>
      <c r="J1195">
        <v>126</v>
      </c>
      <c r="K1195" t="s">
        <v>1725</v>
      </c>
    </row>
    <row r="1196" spans="1:11" x14ac:dyDescent="0.65">
      <c r="A1196">
        <v>1936</v>
      </c>
      <c r="B1196">
        <v>10.039999999999999</v>
      </c>
      <c r="C1196">
        <v>10.109</v>
      </c>
      <c r="D1196">
        <v>1.3</v>
      </c>
      <c r="E1196" t="s">
        <v>128</v>
      </c>
      <c r="F1196" t="s">
        <v>6</v>
      </c>
      <c r="G1196" s="2" t="s">
        <v>1198</v>
      </c>
      <c r="H1196">
        <v>4</v>
      </c>
      <c r="I1196" t="s">
        <v>26</v>
      </c>
      <c r="J1196">
        <v>126</v>
      </c>
      <c r="K1196" t="s">
        <v>1720</v>
      </c>
    </row>
    <row r="1197" spans="1:11" x14ac:dyDescent="0.65">
      <c r="A1197">
        <v>1334</v>
      </c>
      <c r="B1197">
        <v>10.01</v>
      </c>
      <c r="C1197">
        <v>10.11</v>
      </c>
      <c r="D1197">
        <v>2</v>
      </c>
      <c r="E1197" t="s">
        <v>230</v>
      </c>
      <c r="F1197" t="s">
        <v>6</v>
      </c>
      <c r="G1197" s="2" t="s">
        <v>1306</v>
      </c>
      <c r="H1197" t="s">
        <v>231</v>
      </c>
      <c r="I1197" t="s">
        <v>26</v>
      </c>
      <c r="J1197">
        <v>126</v>
      </c>
      <c r="K1197" t="s">
        <v>1686</v>
      </c>
    </row>
    <row r="1198" spans="1:11" x14ac:dyDescent="0.65">
      <c r="A1198">
        <v>1334</v>
      </c>
      <c r="B1198">
        <v>10.01</v>
      </c>
      <c r="C1198">
        <v>10.11</v>
      </c>
      <c r="D1198">
        <v>2</v>
      </c>
      <c r="E1198" t="s">
        <v>5</v>
      </c>
      <c r="F1198" t="s">
        <v>6</v>
      </c>
      <c r="G1198" s="2" t="s">
        <v>1266</v>
      </c>
      <c r="H1198" t="s">
        <v>101</v>
      </c>
      <c r="I1198" t="s">
        <v>26</v>
      </c>
      <c r="J1198">
        <v>126</v>
      </c>
      <c r="K1198" t="s">
        <v>1587</v>
      </c>
    </row>
    <row r="1199" spans="1:11" x14ac:dyDescent="0.65">
      <c r="A1199">
        <v>3154</v>
      </c>
      <c r="B1199">
        <v>10.08</v>
      </c>
      <c r="C1199">
        <v>10.111000000000001</v>
      </c>
      <c r="D1199">
        <v>0.5</v>
      </c>
      <c r="E1199" t="s">
        <v>414</v>
      </c>
      <c r="F1199" t="s">
        <v>53</v>
      </c>
      <c r="G1199" s="2" t="s">
        <v>1301</v>
      </c>
      <c r="H1199">
        <v>2</v>
      </c>
      <c r="I1199" t="s">
        <v>26</v>
      </c>
      <c r="J1199">
        <v>126</v>
      </c>
      <c r="K1199" t="s">
        <v>2082</v>
      </c>
    </row>
    <row r="1200" spans="1:11" x14ac:dyDescent="0.65">
      <c r="A1200">
        <v>3154</v>
      </c>
      <c r="B1200">
        <v>10.08</v>
      </c>
      <c r="C1200">
        <v>10.111000000000001</v>
      </c>
      <c r="D1200">
        <v>0.5</v>
      </c>
      <c r="E1200" t="s">
        <v>21</v>
      </c>
      <c r="F1200" t="s">
        <v>6</v>
      </c>
      <c r="G1200" s="2" t="s">
        <v>1244</v>
      </c>
      <c r="H1200" t="s">
        <v>297</v>
      </c>
      <c r="I1200" t="s">
        <v>26</v>
      </c>
      <c r="J1200">
        <v>126</v>
      </c>
      <c r="K1200" t="s">
        <v>1582</v>
      </c>
    </row>
    <row r="1201" spans="1:11" x14ac:dyDescent="0.65">
      <c r="A1201">
        <v>1516</v>
      </c>
      <c r="B1201">
        <v>10.02</v>
      </c>
      <c r="C1201">
        <v>10.112</v>
      </c>
      <c r="D1201">
        <v>1.8</v>
      </c>
      <c r="E1201" t="s">
        <v>276</v>
      </c>
      <c r="F1201" t="s">
        <v>6</v>
      </c>
      <c r="G1201" s="2" t="s">
        <v>1297</v>
      </c>
      <c r="H1201">
        <v>6</v>
      </c>
      <c r="I1201" t="s">
        <v>26</v>
      </c>
      <c r="J1201">
        <v>126</v>
      </c>
      <c r="K1201" t="s">
        <v>1586</v>
      </c>
    </row>
    <row r="1202" spans="1:11" x14ac:dyDescent="0.65">
      <c r="A1202">
        <v>1516</v>
      </c>
      <c r="B1202">
        <v>10.02</v>
      </c>
      <c r="C1202">
        <v>10.112</v>
      </c>
      <c r="D1202">
        <v>1.8</v>
      </c>
      <c r="E1202" t="s">
        <v>306</v>
      </c>
      <c r="F1202" t="s">
        <v>6</v>
      </c>
      <c r="G1202" s="2" t="s">
        <v>1298</v>
      </c>
      <c r="H1202">
        <v>2</v>
      </c>
      <c r="I1202" t="s">
        <v>26</v>
      </c>
      <c r="J1202">
        <v>126</v>
      </c>
      <c r="K1202" t="s">
        <v>1928</v>
      </c>
    </row>
    <row r="1203" spans="1:11" x14ac:dyDescent="0.65">
      <c r="A1203">
        <v>1699</v>
      </c>
      <c r="B1203">
        <v>10.029999999999999</v>
      </c>
      <c r="C1203">
        <v>10.113</v>
      </c>
      <c r="D1203">
        <v>1.6</v>
      </c>
      <c r="E1203" t="s">
        <v>130</v>
      </c>
      <c r="F1203" t="s">
        <v>6</v>
      </c>
      <c r="G1203" s="2" t="s">
        <v>1162</v>
      </c>
      <c r="H1203" t="s">
        <v>237</v>
      </c>
      <c r="I1203" t="s">
        <v>26</v>
      </c>
      <c r="J1203">
        <v>126</v>
      </c>
      <c r="K1203" t="s">
        <v>1644</v>
      </c>
    </row>
    <row r="1204" spans="1:11" x14ac:dyDescent="0.65">
      <c r="A1204">
        <v>1699</v>
      </c>
      <c r="B1204">
        <v>10.029999999999999</v>
      </c>
      <c r="C1204">
        <v>10.113</v>
      </c>
      <c r="D1204">
        <v>1.6</v>
      </c>
      <c r="E1204" t="s">
        <v>21</v>
      </c>
      <c r="F1204" t="s">
        <v>6</v>
      </c>
      <c r="G1204" s="2" t="s">
        <v>1244</v>
      </c>
      <c r="H1204" t="s">
        <v>231</v>
      </c>
      <c r="I1204" t="s">
        <v>26</v>
      </c>
      <c r="J1204">
        <v>126</v>
      </c>
      <c r="K1204" t="s">
        <v>1889</v>
      </c>
    </row>
    <row r="1205" spans="1:11" x14ac:dyDescent="0.65">
      <c r="A1205">
        <v>1699</v>
      </c>
      <c r="B1205">
        <v>10.029999999999999</v>
      </c>
      <c r="C1205">
        <v>10.113</v>
      </c>
      <c r="D1205">
        <v>1.6</v>
      </c>
      <c r="E1205" t="s">
        <v>434</v>
      </c>
      <c r="F1205" t="s">
        <v>114</v>
      </c>
      <c r="G1205" s="2" t="s">
        <v>1217</v>
      </c>
      <c r="H1205" t="s">
        <v>606</v>
      </c>
      <c r="I1205" t="s">
        <v>26</v>
      </c>
      <c r="J1205">
        <v>126</v>
      </c>
      <c r="K1205" t="s">
        <v>1600</v>
      </c>
    </row>
    <row r="1206" spans="1:11" x14ac:dyDescent="0.65">
      <c r="A1206">
        <v>1699</v>
      </c>
      <c r="B1206">
        <v>10.029999999999999</v>
      </c>
      <c r="C1206">
        <v>10.113</v>
      </c>
      <c r="D1206">
        <v>1.6</v>
      </c>
      <c r="E1206" t="s">
        <v>5</v>
      </c>
      <c r="F1206" t="s">
        <v>6</v>
      </c>
      <c r="G1206" s="2" t="s">
        <v>1266</v>
      </c>
      <c r="H1206">
        <v>5</v>
      </c>
      <c r="I1206" t="s">
        <v>26</v>
      </c>
      <c r="J1206">
        <v>126</v>
      </c>
      <c r="K1206" t="s">
        <v>1587</v>
      </c>
    </row>
    <row r="1207" spans="1:11" x14ac:dyDescent="0.65">
      <c r="A1207">
        <v>1936</v>
      </c>
      <c r="B1207">
        <v>10.039999999999999</v>
      </c>
      <c r="C1207">
        <v>10.114000000000001</v>
      </c>
      <c r="D1207">
        <v>1.4</v>
      </c>
      <c r="E1207" t="s">
        <v>140</v>
      </c>
      <c r="F1207" t="s">
        <v>6</v>
      </c>
      <c r="G1207" s="2" t="s">
        <v>1169</v>
      </c>
      <c r="H1207" t="s">
        <v>132</v>
      </c>
      <c r="I1207" t="s">
        <v>26</v>
      </c>
      <c r="J1207">
        <v>126</v>
      </c>
      <c r="K1207" t="s">
        <v>1567</v>
      </c>
    </row>
    <row r="1208" spans="1:11" x14ac:dyDescent="0.65">
      <c r="A1208">
        <v>1936</v>
      </c>
      <c r="B1208">
        <v>10.039999999999999</v>
      </c>
      <c r="C1208">
        <v>10.114000000000001</v>
      </c>
      <c r="D1208">
        <v>1.4</v>
      </c>
      <c r="E1208" t="s">
        <v>574</v>
      </c>
      <c r="F1208" t="s">
        <v>6</v>
      </c>
      <c r="G1208" s="2" t="s">
        <v>1293</v>
      </c>
      <c r="H1208" t="s">
        <v>622</v>
      </c>
      <c r="I1208" t="s">
        <v>26</v>
      </c>
      <c r="J1208">
        <v>126</v>
      </c>
      <c r="K1208" t="s">
        <v>1560</v>
      </c>
    </row>
    <row r="1209" spans="1:11" x14ac:dyDescent="0.65">
      <c r="A1209">
        <v>1936</v>
      </c>
      <c r="B1209">
        <v>10.039999999999999</v>
      </c>
      <c r="C1209">
        <v>10.114000000000001</v>
      </c>
      <c r="D1209">
        <v>1.4</v>
      </c>
      <c r="E1209" t="s">
        <v>653</v>
      </c>
      <c r="F1209" t="s">
        <v>6</v>
      </c>
      <c r="G1209" s="2" t="s">
        <v>1294</v>
      </c>
      <c r="H1209" t="s">
        <v>132</v>
      </c>
      <c r="I1209" t="s">
        <v>26</v>
      </c>
      <c r="J1209">
        <v>126</v>
      </c>
      <c r="K1209" t="s">
        <v>1718</v>
      </c>
    </row>
    <row r="1210" spans="1:11" x14ac:dyDescent="0.65">
      <c r="A1210">
        <v>2513</v>
      </c>
      <c r="B1210">
        <v>10.06</v>
      </c>
      <c r="C1210">
        <v>10.115</v>
      </c>
      <c r="D1210">
        <v>1</v>
      </c>
      <c r="E1210" t="s">
        <v>90</v>
      </c>
      <c r="F1210" t="s">
        <v>53</v>
      </c>
      <c r="G1210" s="2" t="s">
        <v>1240</v>
      </c>
      <c r="H1210" t="s">
        <v>13</v>
      </c>
      <c r="I1210" t="s">
        <v>26</v>
      </c>
      <c r="J1210">
        <v>126</v>
      </c>
      <c r="K1210" t="s">
        <v>2484</v>
      </c>
    </row>
    <row r="1211" spans="1:11" x14ac:dyDescent="0.65">
      <c r="A1211">
        <v>3512</v>
      </c>
      <c r="B1211">
        <v>10.09</v>
      </c>
      <c r="C1211">
        <v>10.115</v>
      </c>
      <c r="D1211">
        <v>0.4</v>
      </c>
      <c r="E1211" t="s">
        <v>664</v>
      </c>
      <c r="F1211" t="s">
        <v>74</v>
      </c>
      <c r="G1211" s="2" t="s">
        <v>1152</v>
      </c>
      <c r="H1211">
        <v>2</v>
      </c>
      <c r="I1211" t="s">
        <v>26</v>
      </c>
      <c r="J1211">
        <v>126</v>
      </c>
      <c r="K1211" t="s">
        <v>2002</v>
      </c>
    </row>
    <row r="1212" spans="1:11" x14ac:dyDescent="0.65">
      <c r="A1212">
        <v>2228</v>
      </c>
      <c r="B1212">
        <v>10.050000000000001</v>
      </c>
      <c r="C1212">
        <v>10.119</v>
      </c>
      <c r="D1212">
        <v>1.3</v>
      </c>
      <c r="E1212" t="s">
        <v>497</v>
      </c>
      <c r="F1212" t="s">
        <v>6</v>
      </c>
      <c r="G1212" s="2" t="s">
        <v>1174</v>
      </c>
      <c r="H1212">
        <v>5</v>
      </c>
      <c r="I1212" t="s">
        <v>26</v>
      </c>
      <c r="J1212">
        <v>126</v>
      </c>
      <c r="K1212" t="s">
        <v>1725</v>
      </c>
    </row>
    <row r="1213" spans="1:11" x14ac:dyDescent="0.65">
      <c r="A1213">
        <v>2228</v>
      </c>
      <c r="B1213">
        <v>10.050000000000001</v>
      </c>
      <c r="C1213">
        <v>10.119</v>
      </c>
      <c r="D1213">
        <v>1.3</v>
      </c>
      <c r="E1213" t="s">
        <v>140</v>
      </c>
      <c r="F1213" t="s">
        <v>6</v>
      </c>
      <c r="G1213" s="2" t="s">
        <v>1169</v>
      </c>
      <c r="H1213">
        <v>5</v>
      </c>
      <c r="I1213" t="s">
        <v>26</v>
      </c>
      <c r="J1213">
        <v>126</v>
      </c>
      <c r="K1213" t="s">
        <v>1720</v>
      </c>
    </row>
    <row r="1214" spans="1:11" x14ac:dyDescent="0.65">
      <c r="A1214">
        <v>2228</v>
      </c>
      <c r="B1214">
        <v>10.050000000000001</v>
      </c>
      <c r="C1214">
        <v>10.119</v>
      </c>
      <c r="D1214">
        <v>1.3</v>
      </c>
      <c r="E1214" t="s">
        <v>36</v>
      </c>
      <c r="F1214" t="s">
        <v>0</v>
      </c>
      <c r="G1214" s="2" t="s">
        <v>1277</v>
      </c>
      <c r="H1214">
        <v>6</v>
      </c>
      <c r="I1214" t="s">
        <v>26</v>
      </c>
      <c r="J1214">
        <v>126</v>
      </c>
      <c r="K1214" t="s">
        <v>1720</v>
      </c>
    </row>
    <row r="1215" spans="1:11" x14ac:dyDescent="0.65">
      <c r="A1215">
        <v>2513</v>
      </c>
      <c r="B1215">
        <v>10.06</v>
      </c>
      <c r="C1215">
        <v>10.119999999999999</v>
      </c>
      <c r="D1215">
        <v>1.1000000000000001</v>
      </c>
      <c r="E1215" t="s">
        <v>311</v>
      </c>
      <c r="F1215" t="s">
        <v>65</v>
      </c>
      <c r="G1215" s="2" t="s">
        <v>1189</v>
      </c>
      <c r="H1215" t="s">
        <v>534</v>
      </c>
      <c r="I1215" t="s">
        <v>26</v>
      </c>
      <c r="J1215">
        <v>126</v>
      </c>
      <c r="K1215" t="s">
        <v>1582</v>
      </c>
    </row>
    <row r="1216" spans="1:11" x14ac:dyDescent="0.65">
      <c r="A1216">
        <v>2819</v>
      </c>
      <c r="B1216">
        <v>10.07</v>
      </c>
      <c r="C1216">
        <v>10.119999999999999</v>
      </c>
      <c r="D1216">
        <v>0.9</v>
      </c>
      <c r="E1216" t="s">
        <v>700</v>
      </c>
      <c r="F1216" t="s">
        <v>6</v>
      </c>
      <c r="G1216" s="2" t="s">
        <v>1285</v>
      </c>
      <c r="H1216" t="s">
        <v>196</v>
      </c>
      <c r="I1216" t="s">
        <v>26</v>
      </c>
      <c r="J1216">
        <v>126</v>
      </c>
      <c r="K1216" t="s">
        <v>1718</v>
      </c>
    </row>
    <row r="1217" spans="1:11" x14ac:dyDescent="0.65">
      <c r="A1217">
        <v>1699</v>
      </c>
      <c r="B1217">
        <v>10.029999999999999</v>
      </c>
      <c r="C1217">
        <v>10.122</v>
      </c>
      <c r="D1217">
        <v>1.8</v>
      </c>
      <c r="E1217" t="s">
        <v>15</v>
      </c>
      <c r="F1217" t="s">
        <v>6</v>
      </c>
      <c r="G1217" s="2" t="s">
        <v>1172</v>
      </c>
      <c r="H1217" t="s">
        <v>13</v>
      </c>
      <c r="I1217" t="s">
        <v>26</v>
      </c>
      <c r="J1217">
        <v>126</v>
      </c>
      <c r="K1217" t="s">
        <v>1819</v>
      </c>
    </row>
    <row r="1218" spans="1:11" x14ac:dyDescent="0.65">
      <c r="A1218">
        <v>2228</v>
      </c>
      <c r="B1218">
        <v>10.050000000000001</v>
      </c>
      <c r="C1218">
        <v>10.124000000000001</v>
      </c>
      <c r="D1218">
        <v>1.4</v>
      </c>
      <c r="E1218" t="s">
        <v>163</v>
      </c>
      <c r="F1218" t="s">
        <v>6</v>
      </c>
      <c r="G1218" s="2" t="s">
        <v>1197</v>
      </c>
      <c r="H1218" t="s">
        <v>132</v>
      </c>
      <c r="I1218" t="s">
        <v>26</v>
      </c>
      <c r="J1218">
        <v>126</v>
      </c>
      <c r="K1218" t="s">
        <v>2388</v>
      </c>
    </row>
    <row r="1219" spans="1:11" x14ac:dyDescent="0.65">
      <c r="A1219">
        <v>2228</v>
      </c>
      <c r="B1219">
        <v>10.050000000000001</v>
      </c>
      <c r="C1219">
        <v>10.124000000000001</v>
      </c>
      <c r="D1219">
        <v>1.4</v>
      </c>
      <c r="E1219" t="s">
        <v>397</v>
      </c>
      <c r="F1219" t="s">
        <v>6</v>
      </c>
      <c r="G1219" s="2" t="s">
        <v>1235</v>
      </c>
      <c r="H1219" t="s">
        <v>717</v>
      </c>
      <c r="I1219" t="s">
        <v>26</v>
      </c>
      <c r="J1219">
        <v>126</v>
      </c>
      <c r="K1219" t="s">
        <v>1560</v>
      </c>
    </row>
    <row r="1220" spans="1:11" x14ac:dyDescent="0.65">
      <c r="A1220">
        <v>480</v>
      </c>
      <c r="B1220">
        <v>9.94</v>
      </c>
      <c r="C1220">
        <v>10.125999999999999</v>
      </c>
      <c r="D1220">
        <v>1.7</v>
      </c>
      <c r="E1220" t="s">
        <v>251</v>
      </c>
      <c r="F1220" t="s">
        <v>6</v>
      </c>
      <c r="G1220" s="2" t="s">
        <v>1269</v>
      </c>
      <c r="H1220" t="s">
        <v>196</v>
      </c>
      <c r="I1220" t="s">
        <v>26</v>
      </c>
      <c r="J1220">
        <v>126</v>
      </c>
      <c r="K1220" t="s">
        <v>1617</v>
      </c>
    </row>
    <row r="1221" spans="1:11" x14ac:dyDescent="0.65">
      <c r="A1221">
        <v>480</v>
      </c>
      <c r="B1221">
        <v>9.94</v>
      </c>
      <c r="C1221">
        <v>10.125999999999999</v>
      </c>
      <c r="D1221">
        <v>1.7</v>
      </c>
      <c r="E1221" t="s">
        <v>81</v>
      </c>
      <c r="F1221" t="s">
        <v>6</v>
      </c>
      <c r="G1221" s="2" t="s">
        <v>1227</v>
      </c>
      <c r="H1221" t="s">
        <v>58</v>
      </c>
      <c r="I1221" t="s">
        <v>26</v>
      </c>
      <c r="J1221">
        <v>126</v>
      </c>
      <c r="K1221" t="s">
        <v>1813</v>
      </c>
    </row>
    <row r="1222" spans="1:11" x14ac:dyDescent="0.65">
      <c r="A1222">
        <v>1936</v>
      </c>
      <c r="B1222">
        <v>10.039999999999999</v>
      </c>
      <c r="C1222">
        <v>10.128</v>
      </c>
      <c r="D1222">
        <v>1.7</v>
      </c>
      <c r="E1222" t="s">
        <v>607</v>
      </c>
      <c r="F1222" t="s">
        <v>6</v>
      </c>
      <c r="G1222" s="2" t="s">
        <v>1230</v>
      </c>
      <c r="H1222" t="s">
        <v>620</v>
      </c>
      <c r="I1222" t="s">
        <v>26</v>
      </c>
      <c r="J1222">
        <v>126</v>
      </c>
      <c r="K1222" t="s">
        <v>1718</v>
      </c>
    </row>
    <row r="1223" spans="1:11" x14ac:dyDescent="0.65">
      <c r="A1223">
        <v>2228</v>
      </c>
      <c r="B1223">
        <v>10.050000000000001</v>
      </c>
      <c r="C1223">
        <v>10.129</v>
      </c>
      <c r="D1223">
        <v>1.5</v>
      </c>
      <c r="E1223" t="s">
        <v>81</v>
      </c>
      <c r="F1223" t="s">
        <v>6</v>
      </c>
      <c r="G1223" s="2" t="s">
        <v>1227</v>
      </c>
      <c r="H1223" t="s">
        <v>132</v>
      </c>
      <c r="I1223" t="s">
        <v>26</v>
      </c>
      <c r="J1223">
        <v>126</v>
      </c>
      <c r="K1223" t="s">
        <v>1644</v>
      </c>
    </row>
    <row r="1224" spans="1:11" x14ac:dyDescent="0.65">
      <c r="A1224">
        <v>2819</v>
      </c>
      <c r="B1224">
        <v>10.07</v>
      </c>
      <c r="C1224">
        <v>10.130000000000001</v>
      </c>
      <c r="D1224">
        <v>1.1000000000000001</v>
      </c>
      <c r="E1224" t="s">
        <v>73</v>
      </c>
      <c r="F1224" t="s">
        <v>74</v>
      </c>
      <c r="G1224" s="2" t="s">
        <v>1148</v>
      </c>
      <c r="H1224" t="s">
        <v>848</v>
      </c>
      <c r="I1224" t="s">
        <v>26</v>
      </c>
      <c r="J1224">
        <v>126</v>
      </c>
      <c r="K1224" t="s">
        <v>1582</v>
      </c>
    </row>
    <row r="1225" spans="1:11" x14ac:dyDescent="0.65">
      <c r="A1225">
        <v>3154</v>
      </c>
      <c r="B1225">
        <v>10.08</v>
      </c>
      <c r="C1225">
        <v>10.130000000000001</v>
      </c>
      <c r="D1225">
        <v>0.9</v>
      </c>
      <c r="E1225" t="s">
        <v>110</v>
      </c>
      <c r="F1225" t="s">
        <v>6</v>
      </c>
      <c r="G1225" s="2" t="s">
        <v>1268</v>
      </c>
      <c r="H1225" t="s">
        <v>132</v>
      </c>
      <c r="I1225" t="s">
        <v>26</v>
      </c>
      <c r="J1225">
        <v>126</v>
      </c>
      <c r="K1225" t="s">
        <v>2367</v>
      </c>
    </row>
    <row r="1226" spans="1:11" x14ac:dyDescent="0.65">
      <c r="A1226">
        <v>2228</v>
      </c>
      <c r="B1226">
        <v>10.050000000000001</v>
      </c>
      <c r="C1226">
        <v>10.132999999999999</v>
      </c>
      <c r="D1226">
        <v>1.6</v>
      </c>
      <c r="E1226" t="s">
        <v>701</v>
      </c>
      <c r="F1226" t="s">
        <v>6</v>
      </c>
      <c r="G1226" s="2" t="s">
        <v>1265</v>
      </c>
      <c r="H1226" t="s">
        <v>566</v>
      </c>
      <c r="I1226" t="s">
        <v>26</v>
      </c>
      <c r="J1226">
        <v>126</v>
      </c>
      <c r="K1226" t="s">
        <v>1889</v>
      </c>
    </row>
    <row r="1227" spans="1:11" x14ac:dyDescent="0.65">
      <c r="A1227">
        <v>2513</v>
      </c>
      <c r="B1227">
        <v>10.06</v>
      </c>
      <c r="C1227">
        <v>10.134</v>
      </c>
      <c r="D1227">
        <v>1.4</v>
      </c>
      <c r="E1227" t="s">
        <v>15</v>
      </c>
      <c r="F1227" t="s">
        <v>6</v>
      </c>
      <c r="G1227" s="2" t="s">
        <v>1172</v>
      </c>
      <c r="H1227" t="s">
        <v>32</v>
      </c>
      <c r="I1227" t="s">
        <v>26</v>
      </c>
      <c r="J1227">
        <v>126</v>
      </c>
      <c r="K1227" t="s">
        <v>1586</v>
      </c>
    </row>
    <row r="1228" spans="1:11" x14ac:dyDescent="0.65">
      <c r="A1228">
        <v>2819</v>
      </c>
      <c r="B1228">
        <v>10.07</v>
      </c>
      <c r="C1228">
        <v>10.135</v>
      </c>
      <c r="D1228">
        <v>1.2</v>
      </c>
      <c r="E1228" t="s">
        <v>22</v>
      </c>
      <c r="F1228" t="s">
        <v>6</v>
      </c>
      <c r="G1228" s="2" t="s">
        <v>1224</v>
      </c>
      <c r="H1228">
        <v>1</v>
      </c>
      <c r="I1228" t="s">
        <v>26</v>
      </c>
      <c r="J1228">
        <v>126</v>
      </c>
      <c r="K1228" t="s">
        <v>2065</v>
      </c>
    </row>
    <row r="1229" spans="1:11" x14ac:dyDescent="0.65">
      <c r="A1229">
        <v>1936</v>
      </c>
      <c r="B1229">
        <v>10.039999999999999</v>
      </c>
      <c r="C1229">
        <v>10.135999999999999</v>
      </c>
      <c r="D1229">
        <v>1.9</v>
      </c>
      <c r="E1229" t="s">
        <v>223</v>
      </c>
      <c r="F1229" t="s">
        <v>6</v>
      </c>
      <c r="G1229" s="2" t="s">
        <v>1212</v>
      </c>
      <c r="H1229" t="s">
        <v>358</v>
      </c>
      <c r="I1229" t="s">
        <v>26</v>
      </c>
      <c r="J1229">
        <v>126</v>
      </c>
      <c r="K1229" t="s">
        <v>1819</v>
      </c>
    </row>
    <row r="1230" spans="1:11" x14ac:dyDescent="0.65">
      <c r="A1230">
        <v>2819</v>
      </c>
      <c r="B1230">
        <v>10.07</v>
      </c>
      <c r="C1230">
        <v>10.14</v>
      </c>
      <c r="D1230">
        <v>1.3</v>
      </c>
      <c r="E1230" t="s">
        <v>435</v>
      </c>
      <c r="F1230" t="s">
        <v>6</v>
      </c>
      <c r="G1230" s="2" t="s">
        <v>1213</v>
      </c>
      <c r="H1230" t="s">
        <v>287</v>
      </c>
      <c r="I1230" t="s">
        <v>26</v>
      </c>
      <c r="J1230">
        <v>126</v>
      </c>
      <c r="K1230" t="s">
        <v>1617</v>
      </c>
    </row>
    <row r="1231" spans="1:11" x14ac:dyDescent="0.65">
      <c r="A1231">
        <v>2819</v>
      </c>
      <c r="B1231">
        <v>10.07</v>
      </c>
      <c r="C1231">
        <v>10.14</v>
      </c>
      <c r="D1231">
        <v>1.3</v>
      </c>
      <c r="E1231" t="s">
        <v>139</v>
      </c>
      <c r="F1231" t="s">
        <v>6</v>
      </c>
      <c r="G1231" s="2" t="s">
        <v>1205</v>
      </c>
      <c r="H1231" t="s">
        <v>196</v>
      </c>
      <c r="I1231" t="s">
        <v>26</v>
      </c>
      <c r="J1231">
        <v>126</v>
      </c>
      <c r="K1231" t="s">
        <v>1851</v>
      </c>
    </row>
    <row r="1232" spans="1:11" x14ac:dyDescent="0.65">
      <c r="A1232">
        <v>2819</v>
      </c>
      <c r="B1232">
        <v>10.07</v>
      </c>
      <c r="C1232">
        <v>10.14</v>
      </c>
      <c r="D1232">
        <v>1.3</v>
      </c>
      <c r="E1232" t="s">
        <v>81</v>
      </c>
      <c r="F1232" t="s">
        <v>6</v>
      </c>
      <c r="G1232" s="2" t="s">
        <v>1227</v>
      </c>
      <c r="H1232">
        <v>7</v>
      </c>
      <c r="I1232" t="s">
        <v>26</v>
      </c>
      <c r="J1232">
        <v>126</v>
      </c>
      <c r="K1232" t="s">
        <v>1720</v>
      </c>
    </row>
    <row r="1233" spans="1:11" x14ac:dyDescent="0.65">
      <c r="A1233">
        <v>3512</v>
      </c>
      <c r="B1233">
        <v>10.09</v>
      </c>
      <c r="C1233">
        <v>10.14</v>
      </c>
      <c r="D1233">
        <v>0.9</v>
      </c>
      <c r="E1233" t="s">
        <v>308</v>
      </c>
      <c r="F1233" t="s">
        <v>6</v>
      </c>
      <c r="G1233" s="2" t="s">
        <v>1216</v>
      </c>
      <c r="H1233" t="s">
        <v>423</v>
      </c>
      <c r="I1233" t="s">
        <v>26</v>
      </c>
      <c r="J1233">
        <v>126</v>
      </c>
      <c r="K1233" t="s">
        <v>1718</v>
      </c>
    </row>
    <row r="1234" spans="1:11" x14ac:dyDescent="0.65">
      <c r="A1234">
        <v>2513</v>
      </c>
      <c r="B1234">
        <v>10.06</v>
      </c>
      <c r="C1234">
        <v>10.143000000000001</v>
      </c>
      <c r="D1234">
        <v>1.6</v>
      </c>
      <c r="E1234" t="s">
        <v>463</v>
      </c>
      <c r="F1234" t="s">
        <v>6</v>
      </c>
      <c r="G1234" s="2" t="s">
        <v>1199</v>
      </c>
      <c r="H1234" t="s">
        <v>746</v>
      </c>
      <c r="I1234" t="s">
        <v>26</v>
      </c>
      <c r="J1234">
        <v>126</v>
      </c>
      <c r="K1234" t="s">
        <v>1567</v>
      </c>
    </row>
    <row r="1235" spans="1:11" x14ac:dyDescent="0.65">
      <c r="A1235">
        <v>2513</v>
      </c>
      <c r="B1235">
        <v>10.06</v>
      </c>
      <c r="C1235">
        <v>10.143000000000001</v>
      </c>
      <c r="D1235">
        <v>1.6</v>
      </c>
      <c r="E1235" t="s">
        <v>272</v>
      </c>
      <c r="F1235" t="s">
        <v>6</v>
      </c>
      <c r="G1235" s="2" t="s">
        <v>1238</v>
      </c>
      <c r="H1235" t="s">
        <v>745</v>
      </c>
      <c r="I1235" t="s">
        <v>26</v>
      </c>
      <c r="J1235">
        <v>126</v>
      </c>
      <c r="K1235" t="s">
        <v>1567</v>
      </c>
    </row>
    <row r="1236" spans="1:11" x14ac:dyDescent="0.65">
      <c r="A1236">
        <v>2513</v>
      </c>
      <c r="B1236">
        <v>10.06</v>
      </c>
      <c r="C1236">
        <v>10.143000000000001</v>
      </c>
      <c r="D1236">
        <v>1.6</v>
      </c>
      <c r="E1236" t="s">
        <v>21</v>
      </c>
      <c r="F1236" t="s">
        <v>6</v>
      </c>
      <c r="G1236" s="2" t="s">
        <v>1244</v>
      </c>
      <c r="H1236">
        <v>6</v>
      </c>
      <c r="I1236" t="s">
        <v>26</v>
      </c>
      <c r="J1236">
        <v>126</v>
      </c>
      <c r="K1236" t="s">
        <v>1587</v>
      </c>
    </row>
    <row r="1237" spans="1:11" x14ac:dyDescent="0.65">
      <c r="A1237">
        <v>2819</v>
      </c>
      <c r="B1237">
        <v>10.07</v>
      </c>
      <c r="C1237">
        <v>10.144</v>
      </c>
      <c r="D1237">
        <v>1.4</v>
      </c>
      <c r="E1237" t="s">
        <v>435</v>
      </c>
      <c r="F1237" t="s">
        <v>6</v>
      </c>
      <c r="G1237" s="2" t="s">
        <v>1213</v>
      </c>
      <c r="H1237" t="s">
        <v>231</v>
      </c>
      <c r="I1237" t="s">
        <v>26</v>
      </c>
      <c r="J1237">
        <v>126</v>
      </c>
      <c r="K1237" t="s">
        <v>1718</v>
      </c>
    </row>
    <row r="1238" spans="1:11" x14ac:dyDescent="0.65">
      <c r="A1238">
        <v>3154</v>
      </c>
      <c r="B1238">
        <v>10.08</v>
      </c>
      <c r="C1238">
        <v>10.145</v>
      </c>
      <c r="D1238">
        <v>1.2</v>
      </c>
      <c r="E1238" t="s">
        <v>84</v>
      </c>
      <c r="F1238" t="s">
        <v>6</v>
      </c>
      <c r="G1238" s="2" t="s">
        <v>1241</v>
      </c>
      <c r="H1238" t="s">
        <v>231</v>
      </c>
      <c r="I1238" t="s">
        <v>26</v>
      </c>
      <c r="J1238">
        <v>126</v>
      </c>
      <c r="K1238" t="s">
        <v>1819</v>
      </c>
    </row>
    <row r="1239" spans="1:11" x14ac:dyDescent="0.65">
      <c r="A1239">
        <v>2228</v>
      </c>
      <c r="B1239">
        <v>10.050000000000001</v>
      </c>
      <c r="C1239">
        <v>10.146000000000001</v>
      </c>
      <c r="D1239">
        <v>1.9</v>
      </c>
      <c r="E1239" t="s">
        <v>311</v>
      </c>
      <c r="F1239" t="s">
        <v>65</v>
      </c>
      <c r="G1239" s="2" t="s">
        <v>1189</v>
      </c>
      <c r="H1239" t="s">
        <v>304</v>
      </c>
      <c r="I1239" t="s">
        <v>26</v>
      </c>
      <c r="J1239">
        <v>126</v>
      </c>
      <c r="K1239" t="s">
        <v>1931</v>
      </c>
    </row>
    <row r="1240" spans="1:11" x14ac:dyDescent="0.65">
      <c r="A1240">
        <v>2513</v>
      </c>
      <c r="B1240">
        <v>10.06</v>
      </c>
      <c r="C1240">
        <v>10.148</v>
      </c>
      <c r="D1240">
        <v>1.7</v>
      </c>
      <c r="E1240" t="s">
        <v>428</v>
      </c>
      <c r="F1240" t="s">
        <v>6</v>
      </c>
      <c r="G1240" s="2" t="s">
        <v>1237</v>
      </c>
      <c r="H1240" t="s">
        <v>769</v>
      </c>
      <c r="I1240" t="s">
        <v>26</v>
      </c>
      <c r="J1240">
        <v>126</v>
      </c>
      <c r="K1240" t="s">
        <v>1617</v>
      </c>
    </row>
    <row r="1241" spans="1:11" x14ac:dyDescent="0.65">
      <c r="A1241">
        <v>2819</v>
      </c>
      <c r="B1241">
        <v>10.07</v>
      </c>
      <c r="C1241">
        <v>10.148999999999999</v>
      </c>
      <c r="D1241">
        <v>1.5</v>
      </c>
      <c r="E1241" t="s">
        <v>397</v>
      </c>
      <c r="F1241" t="s">
        <v>6</v>
      </c>
      <c r="G1241" s="2" t="s">
        <v>1235</v>
      </c>
      <c r="H1241" t="s">
        <v>196</v>
      </c>
      <c r="I1241" t="s">
        <v>26</v>
      </c>
      <c r="J1241">
        <v>126</v>
      </c>
      <c r="K1241" t="s">
        <v>1611</v>
      </c>
    </row>
    <row r="1242" spans="1:11" x14ac:dyDescent="0.65">
      <c r="A1242">
        <v>2228</v>
      </c>
      <c r="B1242">
        <v>10.050000000000001</v>
      </c>
      <c r="C1242">
        <v>10.15</v>
      </c>
      <c r="D1242">
        <v>2</v>
      </c>
      <c r="E1242" t="s">
        <v>323</v>
      </c>
      <c r="F1242" t="s">
        <v>6</v>
      </c>
      <c r="G1242" s="2" t="s">
        <v>1234</v>
      </c>
      <c r="H1242" t="s">
        <v>566</v>
      </c>
      <c r="I1242" t="s">
        <v>26</v>
      </c>
      <c r="J1242">
        <v>126</v>
      </c>
      <c r="K1242" t="s">
        <v>1686</v>
      </c>
    </row>
    <row r="1243" spans="1:11" x14ac:dyDescent="0.65">
      <c r="A1243">
        <v>3154</v>
      </c>
      <c r="B1243">
        <v>10.08</v>
      </c>
      <c r="C1243">
        <v>10.15</v>
      </c>
      <c r="D1243">
        <v>1.3</v>
      </c>
      <c r="E1243" t="s">
        <v>86</v>
      </c>
      <c r="F1243" t="s">
        <v>6</v>
      </c>
      <c r="G1243" s="2" t="s">
        <v>1200</v>
      </c>
      <c r="H1243">
        <v>1</v>
      </c>
      <c r="I1243" t="s">
        <v>26</v>
      </c>
      <c r="J1243">
        <v>126</v>
      </c>
      <c r="K1243" t="s">
        <v>2645</v>
      </c>
    </row>
    <row r="1244" spans="1:11" x14ac:dyDescent="0.65">
      <c r="A1244">
        <v>3512</v>
      </c>
      <c r="B1244">
        <v>10.09</v>
      </c>
      <c r="C1244">
        <v>10.15</v>
      </c>
      <c r="D1244">
        <v>1.1000000000000001</v>
      </c>
      <c r="E1244" t="s">
        <v>125</v>
      </c>
      <c r="F1244" t="s">
        <v>6</v>
      </c>
      <c r="G1244" s="2" t="s">
        <v>1155</v>
      </c>
      <c r="H1244" t="s">
        <v>30</v>
      </c>
      <c r="I1244" t="s">
        <v>26</v>
      </c>
      <c r="J1244">
        <v>126</v>
      </c>
      <c r="K1244" t="s">
        <v>1727</v>
      </c>
    </row>
    <row r="1245" spans="1:11" x14ac:dyDescent="0.65">
      <c r="A1245">
        <v>2513</v>
      </c>
      <c r="B1245">
        <v>10.06</v>
      </c>
      <c r="C1245">
        <v>10.151999999999999</v>
      </c>
      <c r="D1245">
        <v>1.8</v>
      </c>
      <c r="E1245" t="s">
        <v>139</v>
      </c>
      <c r="F1245" t="s">
        <v>6</v>
      </c>
      <c r="G1245" s="2" t="s">
        <v>1205</v>
      </c>
      <c r="H1245" t="s">
        <v>13</v>
      </c>
      <c r="I1245" t="s">
        <v>26</v>
      </c>
      <c r="J1245">
        <v>126</v>
      </c>
      <c r="K1245" t="s">
        <v>1567</v>
      </c>
    </row>
    <row r="1246" spans="1:11" x14ac:dyDescent="0.65">
      <c r="A1246">
        <v>2819</v>
      </c>
      <c r="B1246">
        <v>10.07</v>
      </c>
      <c r="C1246">
        <v>10.154</v>
      </c>
      <c r="D1246">
        <v>1.6</v>
      </c>
      <c r="E1246" t="s">
        <v>81</v>
      </c>
      <c r="F1246" t="s">
        <v>6</v>
      </c>
      <c r="G1246" s="2" t="s">
        <v>1227</v>
      </c>
      <c r="H1246" t="s">
        <v>819</v>
      </c>
      <c r="I1246" t="s">
        <v>26</v>
      </c>
      <c r="J1246">
        <v>126</v>
      </c>
      <c r="K1246" t="s">
        <v>1567</v>
      </c>
    </row>
    <row r="1247" spans="1:11" x14ac:dyDescent="0.65">
      <c r="A1247">
        <v>2819</v>
      </c>
      <c r="B1247">
        <v>10.07</v>
      </c>
      <c r="C1247">
        <v>10.154</v>
      </c>
      <c r="D1247">
        <v>1.6</v>
      </c>
      <c r="E1247" t="s">
        <v>301</v>
      </c>
      <c r="F1247" t="s">
        <v>6</v>
      </c>
      <c r="G1247" s="2" t="s">
        <v>1228</v>
      </c>
      <c r="H1247" t="s">
        <v>820</v>
      </c>
      <c r="I1247" t="s">
        <v>26</v>
      </c>
      <c r="J1247">
        <v>126</v>
      </c>
      <c r="K1247" t="s">
        <v>1567</v>
      </c>
    </row>
    <row r="1248" spans="1:11" x14ac:dyDescent="0.65">
      <c r="A1248">
        <v>2819</v>
      </c>
      <c r="B1248">
        <v>10.07</v>
      </c>
      <c r="C1248">
        <v>10.154</v>
      </c>
      <c r="D1248">
        <v>1.6</v>
      </c>
      <c r="E1248" t="s">
        <v>832</v>
      </c>
      <c r="F1248" t="s">
        <v>6</v>
      </c>
      <c r="G1248" s="2" t="s">
        <v>1229</v>
      </c>
      <c r="H1248" t="s">
        <v>606</v>
      </c>
      <c r="I1248" t="s">
        <v>26</v>
      </c>
      <c r="J1248">
        <v>126</v>
      </c>
      <c r="K1248" t="s">
        <v>1889</v>
      </c>
    </row>
    <row r="1249" spans="1:11" x14ac:dyDescent="0.65">
      <c r="A1249">
        <v>2819</v>
      </c>
      <c r="B1249">
        <v>10.07</v>
      </c>
      <c r="C1249">
        <v>10.154</v>
      </c>
      <c r="D1249">
        <v>1.6</v>
      </c>
      <c r="E1249" t="s">
        <v>607</v>
      </c>
      <c r="F1249" t="s">
        <v>6</v>
      </c>
      <c r="G1249" s="2" t="s">
        <v>1230</v>
      </c>
      <c r="H1249">
        <v>7</v>
      </c>
      <c r="I1249" t="s">
        <v>26</v>
      </c>
      <c r="J1249">
        <v>126</v>
      </c>
      <c r="K1249" t="s">
        <v>1587</v>
      </c>
    </row>
    <row r="1250" spans="1:11" x14ac:dyDescent="0.65">
      <c r="A1250">
        <v>3154</v>
      </c>
      <c r="B1250">
        <v>10.08</v>
      </c>
      <c r="C1250">
        <v>10.154999999999999</v>
      </c>
      <c r="D1250">
        <v>1.4</v>
      </c>
      <c r="E1250" t="s">
        <v>22</v>
      </c>
      <c r="F1250" t="s">
        <v>6</v>
      </c>
      <c r="G1250" s="2" t="s">
        <v>1224</v>
      </c>
      <c r="H1250" t="s">
        <v>13</v>
      </c>
      <c r="I1250" t="s">
        <v>26</v>
      </c>
      <c r="J1250">
        <v>126</v>
      </c>
      <c r="K1250" t="s">
        <v>2065</v>
      </c>
    </row>
    <row r="1251" spans="1:11" x14ac:dyDescent="0.65">
      <c r="A1251">
        <v>2819</v>
      </c>
      <c r="B1251">
        <v>10.07</v>
      </c>
      <c r="C1251">
        <v>10.157999999999999</v>
      </c>
      <c r="D1251">
        <v>1.7</v>
      </c>
      <c r="E1251" t="s">
        <v>220</v>
      </c>
      <c r="F1251" t="s">
        <v>6</v>
      </c>
      <c r="G1251" s="2" t="s">
        <v>1219</v>
      </c>
      <c r="H1251" t="s">
        <v>304</v>
      </c>
      <c r="I1251" t="s">
        <v>26</v>
      </c>
      <c r="J1251">
        <v>126</v>
      </c>
      <c r="K1251" t="s">
        <v>1567</v>
      </c>
    </row>
    <row r="1252" spans="1:11" x14ac:dyDescent="0.65">
      <c r="A1252">
        <v>2819</v>
      </c>
      <c r="B1252">
        <v>10.07</v>
      </c>
      <c r="C1252">
        <v>10.157999999999999</v>
      </c>
      <c r="D1252">
        <v>1.7</v>
      </c>
      <c r="E1252" t="s">
        <v>12</v>
      </c>
      <c r="F1252" t="s">
        <v>0</v>
      </c>
      <c r="G1252" s="2" t="s">
        <v>1220</v>
      </c>
      <c r="H1252" t="s">
        <v>129</v>
      </c>
      <c r="I1252" t="s">
        <v>26</v>
      </c>
      <c r="J1252">
        <v>126</v>
      </c>
      <c r="K1252" t="s">
        <v>1813</v>
      </c>
    </row>
    <row r="1253" spans="1:11" x14ac:dyDescent="0.65">
      <c r="A1253">
        <v>2819</v>
      </c>
      <c r="B1253">
        <v>10.07</v>
      </c>
      <c r="C1253">
        <v>10.157999999999999</v>
      </c>
      <c r="D1253">
        <v>1.7</v>
      </c>
      <c r="E1253" t="s">
        <v>128</v>
      </c>
      <c r="F1253" t="s">
        <v>6</v>
      </c>
      <c r="G1253" s="2" t="s">
        <v>1198</v>
      </c>
      <c r="H1253" t="s">
        <v>544</v>
      </c>
      <c r="I1253" t="s">
        <v>26</v>
      </c>
      <c r="J1253">
        <v>126</v>
      </c>
      <c r="K1253" t="s">
        <v>1813</v>
      </c>
    </row>
    <row r="1254" spans="1:11" x14ac:dyDescent="0.65">
      <c r="A1254">
        <v>2819</v>
      </c>
      <c r="B1254">
        <v>10.07</v>
      </c>
      <c r="C1254">
        <v>10.157999999999999</v>
      </c>
      <c r="D1254">
        <v>1.7</v>
      </c>
      <c r="E1254" t="s">
        <v>790</v>
      </c>
      <c r="F1254" t="s">
        <v>6</v>
      </c>
      <c r="G1254" s="2" t="s">
        <v>1221</v>
      </c>
      <c r="H1254">
        <v>1</v>
      </c>
      <c r="I1254" t="s">
        <v>26</v>
      </c>
      <c r="J1254">
        <v>126</v>
      </c>
      <c r="K1254" t="s">
        <v>2571</v>
      </c>
    </row>
    <row r="1255" spans="1:11" x14ac:dyDescent="0.65">
      <c r="A1255">
        <v>2513</v>
      </c>
      <c r="B1255">
        <v>10.06</v>
      </c>
      <c r="C1255">
        <v>10.16</v>
      </c>
      <c r="D1255">
        <v>2</v>
      </c>
      <c r="E1255" t="s">
        <v>308</v>
      </c>
      <c r="F1255" t="s">
        <v>6</v>
      </c>
      <c r="G1255" s="2" t="s">
        <v>1216</v>
      </c>
      <c r="H1255">
        <v>1</v>
      </c>
      <c r="I1255" t="s">
        <v>26</v>
      </c>
      <c r="J1255">
        <v>126</v>
      </c>
      <c r="K1255" t="s">
        <v>2144</v>
      </c>
    </row>
    <row r="1256" spans="1:11" x14ac:dyDescent="0.65">
      <c r="A1256">
        <v>3512</v>
      </c>
      <c r="B1256">
        <v>10.09</v>
      </c>
      <c r="C1256">
        <v>10.16</v>
      </c>
      <c r="D1256">
        <v>1.3</v>
      </c>
      <c r="E1256" t="s">
        <v>140</v>
      </c>
      <c r="F1256" t="s">
        <v>6</v>
      </c>
      <c r="G1256" s="2" t="s">
        <v>1169</v>
      </c>
      <c r="H1256">
        <v>6</v>
      </c>
      <c r="I1256" t="s">
        <v>26</v>
      </c>
      <c r="J1256">
        <v>126</v>
      </c>
      <c r="K1256" t="s">
        <v>1725</v>
      </c>
    </row>
    <row r="1257" spans="1:11" x14ac:dyDescent="0.65">
      <c r="A1257">
        <v>3512</v>
      </c>
      <c r="B1257">
        <v>10.09</v>
      </c>
      <c r="C1257">
        <v>10.16</v>
      </c>
      <c r="D1257">
        <v>1.3</v>
      </c>
      <c r="E1257" t="s">
        <v>434</v>
      </c>
      <c r="F1257" t="s">
        <v>114</v>
      </c>
      <c r="G1257" s="2" t="s">
        <v>1217</v>
      </c>
      <c r="H1257" t="s">
        <v>30</v>
      </c>
      <c r="I1257" t="s">
        <v>26</v>
      </c>
      <c r="J1257">
        <v>126</v>
      </c>
      <c r="K1257" t="s">
        <v>1889</v>
      </c>
    </row>
    <row r="1258" spans="1:11" x14ac:dyDescent="0.65">
      <c r="A1258">
        <v>2819</v>
      </c>
      <c r="B1258">
        <v>10.07</v>
      </c>
      <c r="C1258">
        <v>10.162000000000001</v>
      </c>
      <c r="D1258">
        <v>1.8</v>
      </c>
      <c r="E1258" t="s">
        <v>311</v>
      </c>
      <c r="F1258" t="s">
        <v>65</v>
      </c>
      <c r="G1258" s="2" t="s">
        <v>1189</v>
      </c>
      <c r="H1258">
        <v>3</v>
      </c>
      <c r="I1258" t="s">
        <v>26</v>
      </c>
      <c r="J1258">
        <v>126</v>
      </c>
      <c r="K1258" t="s">
        <v>1928</v>
      </c>
    </row>
    <row r="1259" spans="1:11" x14ac:dyDescent="0.65">
      <c r="A1259">
        <v>2819</v>
      </c>
      <c r="B1259">
        <v>10.07</v>
      </c>
      <c r="C1259">
        <v>10.162000000000001</v>
      </c>
      <c r="D1259">
        <v>1.8</v>
      </c>
      <c r="E1259" t="s">
        <v>435</v>
      </c>
      <c r="F1259" t="s">
        <v>6</v>
      </c>
      <c r="G1259" s="2" t="s">
        <v>1213</v>
      </c>
      <c r="H1259" t="s">
        <v>196</v>
      </c>
      <c r="I1259" t="s">
        <v>26</v>
      </c>
      <c r="J1259">
        <v>126</v>
      </c>
      <c r="K1259" t="s">
        <v>1819</v>
      </c>
    </row>
    <row r="1260" spans="1:11" x14ac:dyDescent="0.65">
      <c r="A1260">
        <v>3512</v>
      </c>
      <c r="B1260">
        <v>10.09</v>
      </c>
      <c r="C1260">
        <v>10.164999999999999</v>
      </c>
      <c r="D1260">
        <v>1.4</v>
      </c>
      <c r="E1260" t="s">
        <v>140</v>
      </c>
      <c r="F1260" t="s">
        <v>6</v>
      </c>
      <c r="G1260" s="2" t="s">
        <v>1169</v>
      </c>
      <c r="H1260" t="s">
        <v>171</v>
      </c>
      <c r="I1260" t="s">
        <v>26</v>
      </c>
      <c r="J1260">
        <v>126</v>
      </c>
      <c r="K1260" t="s">
        <v>1725</v>
      </c>
    </row>
    <row r="1261" spans="1:11" x14ac:dyDescent="0.65">
      <c r="A1261">
        <v>3512</v>
      </c>
      <c r="B1261">
        <v>10.09</v>
      </c>
      <c r="C1261">
        <v>10.164999999999999</v>
      </c>
      <c r="D1261">
        <v>1.4</v>
      </c>
      <c r="E1261" t="s">
        <v>223</v>
      </c>
      <c r="F1261" t="s">
        <v>6</v>
      </c>
      <c r="G1261" s="2" t="s">
        <v>1212</v>
      </c>
      <c r="H1261" t="s">
        <v>566</v>
      </c>
      <c r="I1261" t="s">
        <v>26</v>
      </c>
      <c r="J1261">
        <v>126</v>
      </c>
      <c r="K1261" t="s">
        <v>1718</v>
      </c>
    </row>
    <row r="1262" spans="1:11" x14ac:dyDescent="0.65">
      <c r="A1262">
        <v>3154</v>
      </c>
      <c r="B1262">
        <v>10.08</v>
      </c>
      <c r="C1262">
        <v>10.167999999999999</v>
      </c>
      <c r="D1262">
        <v>1.7</v>
      </c>
      <c r="E1262" t="s">
        <v>139</v>
      </c>
      <c r="F1262" t="s">
        <v>6</v>
      </c>
      <c r="G1262" s="2" t="s">
        <v>1205</v>
      </c>
      <c r="H1262" t="s">
        <v>798</v>
      </c>
      <c r="I1262" t="s">
        <v>26</v>
      </c>
      <c r="J1262">
        <v>126</v>
      </c>
      <c r="K1262" t="s">
        <v>1813</v>
      </c>
    </row>
    <row r="1263" spans="1:11" x14ac:dyDescent="0.65">
      <c r="A1263">
        <v>3154</v>
      </c>
      <c r="B1263">
        <v>10.08</v>
      </c>
      <c r="C1263">
        <v>10.167999999999999</v>
      </c>
      <c r="D1263">
        <v>1.7</v>
      </c>
      <c r="E1263" t="s">
        <v>505</v>
      </c>
      <c r="F1263" t="s">
        <v>6</v>
      </c>
      <c r="G1263" s="2" t="s">
        <v>1206</v>
      </c>
      <c r="H1263" t="s">
        <v>431</v>
      </c>
      <c r="I1263" t="s">
        <v>26</v>
      </c>
      <c r="J1263">
        <v>126</v>
      </c>
      <c r="K1263" t="s">
        <v>1587</v>
      </c>
    </row>
    <row r="1264" spans="1:11" x14ac:dyDescent="0.65">
      <c r="A1264">
        <v>3512</v>
      </c>
      <c r="B1264">
        <v>10.09</v>
      </c>
      <c r="C1264">
        <v>10.169</v>
      </c>
      <c r="D1264">
        <v>1.5</v>
      </c>
      <c r="E1264" t="s">
        <v>335</v>
      </c>
      <c r="F1264" t="s">
        <v>6</v>
      </c>
      <c r="G1264" s="2" t="s">
        <v>1202</v>
      </c>
      <c r="H1264" t="s">
        <v>132</v>
      </c>
      <c r="I1264" t="s">
        <v>26</v>
      </c>
      <c r="J1264">
        <v>126</v>
      </c>
      <c r="K1264" t="s">
        <v>1851</v>
      </c>
    </row>
    <row r="1265" spans="1:11" x14ac:dyDescent="0.65">
      <c r="A1265">
        <v>3512</v>
      </c>
      <c r="B1265">
        <v>10.09</v>
      </c>
      <c r="C1265">
        <v>10.173999999999999</v>
      </c>
      <c r="D1265">
        <v>1.6</v>
      </c>
      <c r="E1265" t="s">
        <v>125</v>
      </c>
      <c r="F1265" t="s">
        <v>6</v>
      </c>
      <c r="G1265" s="2" t="s">
        <v>1155</v>
      </c>
      <c r="H1265" t="s">
        <v>954</v>
      </c>
      <c r="I1265" t="s">
        <v>26</v>
      </c>
      <c r="J1265">
        <v>126</v>
      </c>
      <c r="K1265" t="s">
        <v>1567</v>
      </c>
    </row>
    <row r="1266" spans="1:11" x14ac:dyDescent="0.65">
      <c r="A1266">
        <v>3512</v>
      </c>
      <c r="B1266">
        <v>10.09</v>
      </c>
      <c r="C1266">
        <v>10.173999999999999</v>
      </c>
      <c r="D1266">
        <v>1.6</v>
      </c>
      <c r="E1266" t="s">
        <v>595</v>
      </c>
      <c r="F1266" t="s">
        <v>6</v>
      </c>
      <c r="G1266" s="2" t="s">
        <v>1178</v>
      </c>
      <c r="H1266" t="s">
        <v>953</v>
      </c>
      <c r="I1266" t="s">
        <v>26</v>
      </c>
      <c r="J1266">
        <v>126</v>
      </c>
      <c r="K1266" t="s">
        <v>1567</v>
      </c>
    </row>
    <row r="1267" spans="1:11" x14ac:dyDescent="0.65">
      <c r="A1267">
        <v>3512</v>
      </c>
      <c r="B1267">
        <v>10.09</v>
      </c>
      <c r="C1267">
        <v>10.173999999999999</v>
      </c>
      <c r="D1267">
        <v>1.6</v>
      </c>
      <c r="E1267" t="s">
        <v>461</v>
      </c>
      <c r="F1267" t="s">
        <v>6</v>
      </c>
      <c r="G1267" s="2" t="s">
        <v>1179</v>
      </c>
      <c r="H1267" t="s">
        <v>952</v>
      </c>
      <c r="I1267" t="s">
        <v>26</v>
      </c>
      <c r="J1267">
        <v>126</v>
      </c>
      <c r="K1267" t="s">
        <v>1567</v>
      </c>
    </row>
    <row r="1268" spans="1:11" x14ac:dyDescent="0.65">
      <c r="A1268">
        <v>3512</v>
      </c>
      <c r="B1268">
        <v>10.09</v>
      </c>
      <c r="C1268">
        <v>10.173999999999999</v>
      </c>
      <c r="D1268">
        <v>1.6</v>
      </c>
      <c r="E1268" t="s">
        <v>62</v>
      </c>
      <c r="F1268" t="s">
        <v>6</v>
      </c>
      <c r="G1268" s="2" t="s">
        <v>1167</v>
      </c>
      <c r="H1268" t="s">
        <v>978</v>
      </c>
      <c r="I1268" t="s">
        <v>26</v>
      </c>
      <c r="J1268">
        <v>126</v>
      </c>
      <c r="K1268" t="s">
        <v>1889</v>
      </c>
    </row>
    <row r="1269" spans="1:11" x14ac:dyDescent="0.65">
      <c r="A1269">
        <v>3154</v>
      </c>
      <c r="B1269">
        <v>10.08</v>
      </c>
      <c r="C1269">
        <v>10.177</v>
      </c>
      <c r="D1269">
        <v>1.9</v>
      </c>
      <c r="E1269" t="s">
        <v>635</v>
      </c>
      <c r="F1269" t="s">
        <v>6</v>
      </c>
      <c r="G1269" s="2" t="s">
        <v>1171</v>
      </c>
      <c r="H1269">
        <v>2</v>
      </c>
      <c r="I1269" t="s">
        <v>26</v>
      </c>
      <c r="J1269">
        <v>126</v>
      </c>
      <c r="K1269" t="s">
        <v>2063</v>
      </c>
    </row>
    <row r="1270" spans="1:11" x14ac:dyDescent="0.65">
      <c r="A1270">
        <v>3154</v>
      </c>
      <c r="B1270">
        <v>10.08</v>
      </c>
      <c r="C1270">
        <v>10.177</v>
      </c>
      <c r="D1270">
        <v>1.9</v>
      </c>
      <c r="E1270" t="s">
        <v>140</v>
      </c>
      <c r="F1270" t="s">
        <v>6</v>
      </c>
      <c r="G1270" s="2" t="s">
        <v>1169</v>
      </c>
      <c r="H1270" t="s">
        <v>304</v>
      </c>
      <c r="I1270" t="s">
        <v>26</v>
      </c>
      <c r="J1270">
        <v>126</v>
      </c>
      <c r="K1270" t="s">
        <v>1851</v>
      </c>
    </row>
    <row r="1271" spans="1:11" x14ac:dyDescent="0.65">
      <c r="A1271">
        <v>3154</v>
      </c>
      <c r="B1271">
        <v>10.08</v>
      </c>
      <c r="C1271">
        <v>10.177</v>
      </c>
      <c r="D1271">
        <v>1.9</v>
      </c>
      <c r="E1271" t="s">
        <v>15</v>
      </c>
      <c r="F1271" t="s">
        <v>6</v>
      </c>
      <c r="G1271" s="2" t="s">
        <v>1172</v>
      </c>
      <c r="H1271" t="s">
        <v>30</v>
      </c>
      <c r="I1271" t="s">
        <v>26</v>
      </c>
      <c r="J1271">
        <v>126</v>
      </c>
      <c r="K1271" t="s">
        <v>1851</v>
      </c>
    </row>
    <row r="1272" spans="1:11" x14ac:dyDescent="0.65">
      <c r="A1272">
        <v>3512</v>
      </c>
      <c r="B1272">
        <v>10.09</v>
      </c>
      <c r="C1272">
        <v>10.178000000000001</v>
      </c>
      <c r="D1272">
        <v>1.7</v>
      </c>
      <c r="E1272" t="s">
        <v>52</v>
      </c>
      <c r="F1272" t="s">
        <v>53</v>
      </c>
      <c r="G1272" s="2" t="s">
        <v>1170</v>
      </c>
      <c r="H1272" t="s">
        <v>855</v>
      </c>
      <c r="I1272" t="s">
        <v>26</v>
      </c>
      <c r="J1272">
        <v>126</v>
      </c>
      <c r="K1272" t="s">
        <v>1813</v>
      </c>
    </row>
    <row r="1273" spans="1:11" x14ac:dyDescent="0.65">
      <c r="A1273">
        <v>3512</v>
      </c>
      <c r="B1273">
        <v>10.09</v>
      </c>
      <c r="C1273">
        <v>10.186999999999999</v>
      </c>
      <c r="D1273">
        <v>1.9</v>
      </c>
      <c r="E1273" t="s">
        <v>62</v>
      </c>
      <c r="F1273" t="s">
        <v>6</v>
      </c>
      <c r="G1273" s="2" t="s">
        <v>1167</v>
      </c>
      <c r="H1273" t="s">
        <v>534</v>
      </c>
      <c r="I1273" t="s">
        <v>26</v>
      </c>
      <c r="J1273">
        <v>126</v>
      </c>
      <c r="K1273" t="s">
        <v>1819</v>
      </c>
    </row>
    <row r="1274" spans="1:11" x14ac:dyDescent="0.65">
      <c r="A1274">
        <v>3154</v>
      </c>
      <c r="B1274">
        <v>10.08</v>
      </c>
      <c r="C1274">
        <v>10.189</v>
      </c>
      <c r="D1274">
        <v>1.5</v>
      </c>
      <c r="E1274" t="s">
        <v>917</v>
      </c>
      <c r="F1274" t="s">
        <v>6</v>
      </c>
      <c r="G1274" s="2" t="s">
        <v>1165</v>
      </c>
      <c r="H1274" t="s">
        <v>771</v>
      </c>
      <c r="I1274" t="s">
        <v>26</v>
      </c>
      <c r="J1274">
        <v>126</v>
      </c>
      <c r="K1274" t="s">
        <v>1560</v>
      </c>
    </row>
    <row r="1275" spans="1:11" x14ac:dyDescent="0.65">
      <c r="A1275">
        <v>130</v>
      </c>
      <c r="B1275">
        <v>9.86</v>
      </c>
      <c r="D1275">
        <v>0.7</v>
      </c>
      <c r="E1275" t="s">
        <v>110</v>
      </c>
      <c r="F1275" t="s">
        <v>6</v>
      </c>
      <c r="G1275" s="2" t="s">
        <v>1268</v>
      </c>
      <c r="H1275" t="s">
        <v>111</v>
      </c>
      <c r="I1275" t="s">
        <v>112</v>
      </c>
      <c r="J1275">
        <v>31</v>
      </c>
      <c r="K1275" t="s">
        <v>1658</v>
      </c>
    </row>
    <row r="1276" spans="1:11" x14ac:dyDescent="0.65">
      <c r="A1276">
        <v>752</v>
      </c>
      <c r="B1276">
        <v>9.9700000000000006</v>
      </c>
      <c r="D1276">
        <v>1.9</v>
      </c>
      <c r="E1276" t="s">
        <v>52</v>
      </c>
      <c r="F1276" t="s">
        <v>53</v>
      </c>
      <c r="G1276" s="2" t="s">
        <v>1170</v>
      </c>
      <c r="H1276">
        <v>1</v>
      </c>
      <c r="I1276" t="s">
        <v>112</v>
      </c>
      <c r="J1276">
        <v>31</v>
      </c>
      <c r="K1276" t="s">
        <v>1551</v>
      </c>
    </row>
    <row r="1277" spans="1:11" x14ac:dyDescent="0.65">
      <c r="A1277">
        <v>1017</v>
      </c>
      <c r="B1277">
        <v>9.99</v>
      </c>
      <c r="D1277">
        <v>2</v>
      </c>
      <c r="E1277" t="s">
        <v>432</v>
      </c>
      <c r="F1277" t="s">
        <v>0</v>
      </c>
      <c r="G1277" s="2" t="s">
        <v>1460</v>
      </c>
      <c r="H1277" t="s">
        <v>39</v>
      </c>
      <c r="I1277" t="s">
        <v>112</v>
      </c>
      <c r="J1277">
        <v>31</v>
      </c>
      <c r="K1277" t="s">
        <v>2046</v>
      </c>
    </row>
    <row r="1278" spans="1:11" x14ac:dyDescent="0.65">
      <c r="A1278">
        <v>1017</v>
      </c>
      <c r="B1278">
        <v>9.99</v>
      </c>
      <c r="D1278">
        <v>1.8</v>
      </c>
      <c r="E1278" t="s">
        <v>356</v>
      </c>
      <c r="F1278" t="s">
        <v>285</v>
      </c>
      <c r="G1278" s="2" t="s">
        <v>1256</v>
      </c>
      <c r="H1278">
        <v>1</v>
      </c>
      <c r="I1278" t="s">
        <v>112</v>
      </c>
      <c r="J1278">
        <v>31</v>
      </c>
      <c r="K1278" t="s">
        <v>2055</v>
      </c>
    </row>
    <row r="1279" spans="1:11" x14ac:dyDescent="0.65">
      <c r="A1279">
        <v>1163</v>
      </c>
      <c r="B1279">
        <v>10</v>
      </c>
      <c r="D1279">
        <v>1.6</v>
      </c>
      <c r="E1279" t="s">
        <v>268</v>
      </c>
      <c r="F1279" t="s">
        <v>6</v>
      </c>
      <c r="G1279" s="2" t="s">
        <v>1208</v>
      </c>
      <c r="H1279">
        <v>1</v>
      </c>
      <c r="I1279" t="s">
        <v>112</v>
      </c>
      <c r="J1279">
        <v>31</v>
      </c>
      <c r="K1279" t="s">
        <v>2107</v>
      </c>
    </row>
    <row r="1280" spans="1:11" x14ac:dyDescent="0.65">
      <c r="A1280">
        <v>1163</v>
      </c>
      <c r="B1280">
        <v>10</v>
      </c>
      <c r="D1280">
        <v>0.3</v>
      </c>
      <c r="E1280" t="s">
        <v>461</v>
      </c>
      <c r="F1280" t="s">
        <v>6</v>
      </c>
      <c r="G1280" s="2" t="s">
        <v>1179</v>
      </c>
      <c r="H1280">
        <v>1</v>
      </c>
      <c r="I1280" t="s">
        <v>112</v>
      </c>
      <c r="J1280">
        <v>31</v>
      </c>
      <c r="K1280" t="s">
        <v>2108</v>
      </c>
    </row>
    <row r="1281" spans="1:11" x14ac:dyDescent="0.65">
      <c r="A1281">
        <v>1163</v>
      </c>
      <c r="B1281">
        <v>10</v>
      </c>
      <c r="D1281">
        <v>1.4</v>
      </c>
      <c r="E1281" t="s">
        <v>461</v>
      </c>
      <c r="F1281" t="s">
        <v>6</v>
      </c>
      <c r="G1281" s="2" t="s">
        <v>1179</v>
      </c>
      <c r="H1281" t="s">
        <v>30</v>
      </c>
      <c r="I1281" t="s">
        <v>112</v>
      </c>
      <c r="J1281">
        <v>31</v>
      </c>
      <c r="K1281" t="s">
        <v>2113</v>
      </c>
    </row>
    <row r="1282" spans="1:11" x14ac:dyDescent="0.65">
      <c r="A1282">
        <v>1334</v>
      </c>
      <c r="B1282">
        <v>10.01</v>
      </c>
      <c r="D1282">
        <v>0.9</v>
      </c>
      <c r="E1282" t="s">
        <v>498</v>
      </c>
      <c r="F1282" t="s">
        <v>6</v>
      </c>
      <c r="G1282" s="2" t="s">
        <v>1416</v>
      </c>
      <c r="H1282" t="s">
        <v>13</v>
      </c>
      <c r="I1282" t="s">
        <v>112</v>
      </c>
      <c r="J1282">
        <v>31</v>
      </c>
      <c r="K1282" t="s">
        <v>2113</v>
      </c>
    </row>
    <row r="1283" spans="1:11" x14ac:dyDescent="0.65">
      <c r="A1283">
        <v>1516</v>
      </c>
      <c r="B1283">
        <v>10.02</v>
      </c>
      <c r="D1283">
        <v>1.8</v>
      </c>
      <c r="E1283" t="s">
        <v>319</v>
      </c>
      <c r="F1283" t="s">
        <v>79</v>
      </c>
      <c r="G1283" s="2" t="s">
        <v>1434</v>
      </c>
      <c r="H1283">
        <v>2</v>
      </c>
      <c r="I1283" t="s">
        <v>112</v>
      </c>
      <c r="J1283">
        <v>31</v>
      </c>
      <c r="K1283" t="s">
        <v>2055</v>
      </c>
    </row>
    <row r="1284" spans="1:11" x14ac:dyDescent="0.65">
      <c r="A1284">
        <v>1699</v>
      </c>
      <c r="B1284">
        <v>10.029999999999999</v>
      </c>
      <c r="D1284">
        <v>0.6</v>
      </c>
      <c r="E1284" t="s">
        <v>623</v>
      </c>
      <c r="F1284" t="s">
        <v>79</v>
      </c>
      <c r="G1284" s="2" t="s">
        <v>1249</v>
      </c>
      <c r="H1284" t="s">
        <v>141</v>
      </c>
      <c r="I1284" t="s">
        <v>112</v>
      </c>
      <c r="J1284">
        <v>31</v>
      </c>
      <c r="K1284" t="s">
        <v>1658</v>
      </c>
    </row>
    <row r="1285" spans="1:11" x14ac:dyDescent="0.65">
      <c r="A1285">
        <v>1699</v>
      </c>
      <c r="B1285">
        <v>10.029999999999999</v>
      </c>
      <c r="D1285">
        <v>0.7</v>
      </c>
      <c r="E1285" t="s">
        <v>624</v>
      </c>
      <c r="F1285" t="s">
        <v>165</v>
      </c>
      <c r="G1285" s="2" t="s">
        <v>1437</v>
      </c>
      <c r="H1285" t="s">
        <v>274</v>
      </c>
      <c r="I1285" t="s">
        <v>112</v>
      </c>
      <c r="J1285">
        <v>31</v>
      </c>
      <c r="K1285" t="s">
        <v>1658</v>
      </c>
    </row>
    <row r="1286" spans="1:11" x14ac:dyDescent="0.65">
      <c r="A1286">
        <v>1936</v>
      </c>
      <c r="B1286">
        <v>10.039999999999999</v>
      </c>
      <c r="D1286">
        <v>1.7</v>
      </c>
      <c r="E1286" t="s">
        <v>649</v>
      </c>
      <c r="F1286" t="s">
        <v>6</v>
      </c>
      <c r="G1286" s="2" t="s">
        <v>1504</v>
      </c>
      <c r="H1286" t="s">
        <v>72</v>
      </c>
      <c r="I1286" t="s">
        <v>112</v>
      </c>
      <c r="J1286">
        <v>31</v>
      </c>
      <c r="K1286" t="s">
        <v>2113</v>
      </c>
    </row>
    <row r="1287" spans="1:11" x14ac:dyDescent="0.65">
      <c r="A1287">
        <v>2819</v>
      </c>
      <c r="B1287">
        <v>10.07</v>
      </c>
      <c r="D1287">
        <v>1.9</v>
      </c>
      <c r="E1287" t="s">
        <v>461</v>
      </c>
      <c r="F1287" t="s">
        <v>6</v>
      </c>
      <c r="G1287" s="2" t="s">
        <v>1179</v>
      </c>
      <c r="H1287">
        <v>2</v>
      </c>
      <c r="I1287" t="s">
        <v>112</v>
      </c>
      <c r="J1287">
        <v>31</v>
      </c>
      <c r="K1287" t="s">
        <v>1551</v>
      </c>
    </row>
    <row r="1288" spans="1:11" x14ac:dyDescent="0.65">
      <c r="A1288">
        <v>3154</v>
      </c>
      <c r="B1288">
        <v>10.08</v>
      </c>
      <c r="D1288">
        <v>1.9</v>
      </c>
      <c r="E1288" t="s">
        <v>875</v>
      </c>
      <c r="F1288" t="s">
        <v>6</v>
      </c>
      <c r="G1288" s="2" t="s">
        <v>1412</v>
      </c>
      <c r="H1288">
        <v>4</v>
      </c>
      <c r="I1288" t="s">
        <v>112</v>
      </c>
      <c r="J1288">
        <v>31</v>
      </c>
      <c r="K1288" t="s">
        <v>1551</v>
      </c>
    </row>
    <row r="1289" spans="1:11" x14ac:dyDescent="0.65">
      <c r="A1289">
        <v>3154</v>
      </c>
      <c r="B1289">
        <v>10.08</v>
      </c>
      <c r="D1289">
        <v>1.9</v>
      </c>
      <c r="E1289" t="s">
        <v>595</v>
      </c>
      <c r="F1289" t="s">
        <v>6</v>
      </c>
      <c r="G1289" s="2" t="s">
        <v>1178</v>
      </c>
      <c r="H1289">
        <v>3</v>
      </c>
      <c r="I1289" t="s">
        <v>112</v>
      </c>
      <c r="J1289">
        <v>31</v>
      </c>
      <c r="K1289" t="s">
        <v>1551</v>
      </c>
    </row>
    <row r="1290" spans="1:11" x14ac:dyDescent="0.65">
      <c r="A1290">
        <v>3154</v>
      </c>
      <c r="B1290">
        <v>10.08</v>
      </c>
      <c r="D1290">
        <v>0.6</v>
      </c>
      <c r="E1290" t="s">
        <v>915</v>
      </c>
      <c r="F1290" t="s">
        <v>6</v>
      </c>
      <c r="G1290" s="2" t="s">
        <v>1438</v>
      </c>
      <c r="H1290" t="s">
        <v>249</v>
      </c>
      <c r="I1290" t="s">
        <v>112</v>
      </c>
      <c r="J1290">
        <v>31</v>
      </c>
      <c r="K1290" t="s">
        <v>1658</v>
      </c>
    </row>
    <row r="1291" spans="1:11" x14ac:dyDescent="0.65">
      <c r="A1291">
        <v>3154</v>
      </c>
      <c r="B1291">
        <v>10.08</v>
      </c>
      <c r="D1291">
        <v>1.8</v>
      </c>
      <c r="E1291" t="s">
        <v>901</v>
      </c>
      <c r="F1291" t="s">
        <v>6</v>
      </c>
      <c r="G1291" s="2" t="s">
        <v>1498</v>
      </c>
      <c r="H1291">
        <v>3</v>
      </c>
      <c r="I1291" t="s">
        <v>112</v>
      </c>
      <c r="J1291">
        <v>31</v>
      </c>
      <c r="K1291" t="s">
        <v>2055</v>
      </c>
    </row>
    <row r="1292" spans="1:11" x14ac:dyDescent="0.65">
      <c r="A1292">
        <v>3154</v>
      </c>
      <c r="B1292">
        <v>10.08</v>
      </c>
      <c r="D1292">
        <v>-0.1</v>
      </c>
      <c r="E1292" t="s">
        <v>73</v>
      </c>
      <c r="F1292" t="s">
        <v>74</v>
      </c>
      <c r="G1292" s="2" t="s">
        <v>1148</v>
      </c>
      <c r="H1292">
        <v>1</v>
      </c>
      <c r="I1292" t="s">
        <v>910</v>
      </c>
      <c r="J1292">
        <v>50</v>
      </c>
      <c r="K1292" t="s">
        <v>2719</v>
      </c>
    </row>
    <row r="1293" spans="1:11" x14ac:dyDescent="0.65">
      <c r="A1293">
        <v>752</v>
      </c>
      <c r="B1293">
        <v>9.9700000000000006</v>
      </c>
      <c r="D1293">
        <v>1.5</v>
      </c>
      <c r="E1293" t="s">
        <v>189</v>
      </c>
      <c r="F1293" t="s">
        <v>79</v>
      </c>
      <c r="G1293" s="2" t="s">
        <v>1144</v>
      </c>
      <c r="H1293">
        <v>1</v>
      </c>
      <c r="I1293" t="s">
        <v>328</v>
      </c>
      <c r="J1293">
        <v>19</v>
      </c>
      <c r="K1293" t="s">
        <v>1714</v>
      </c>
    </row>
    <row r="1294" spans="1:11" x14ac:dyDescent="0.65">
      <c r="A1294">
        <v>130</v>
      </c>
      <c r="B1294">
        <v>9.86</v>
      </c>
      <c r="D1294">
        <v>1.6</v>
      </c>
      <c r="E1294" t="s">
        <v>106</v>
      </c>
      <c r="F1294" t="s">
        <v>6</v>
      </c>
      <c r="G1294" s="2" t="s">
        <v>1410</v>
      </c>
      <c r="H1294" t="s">
        <v>39</v>
      </c>
      <c r="I1294" t="s">
        <v>107</v>
      </c>
      <c r="J1294">
        <v>165</v>
      </c>
      <c r="K1294" t="s">
        <v>1659</v>
      </c>
    </row>
    <row r="1295" spans="1:11" x14ac:dyDescent="0.65">
      <c r="A1295">
        <v>1163</v>
      </c>
      <c r="B1295">
        <v>10</v>
      </c>
      <c r="D1295">
        <v>1.1000000000000001</v>
      </c>
      <c r="E1295" t="s">
        <v>62</v>
      </c>
      <c r="F1295" t="s">
        <v>6</v>
      </c>
      <c r="G1295" s="2" t="s">
        <v>1167</v>
      </c>
      <c r="H1295" t="s">
        <v>10</v>
      </c>
      <c r="I1295" t="s">
        <v>107</v>
      </c>
      <c r="J1295">
        <v>165</v>
      </c>
      <c r="K1295" t="s">
        <v>2097</v>
      </c>
    </row>
    <row r="1296" spans="1:11" x14ac:dyDescent="0.65">
      <c r="A1296">
        <v>1334</v>
      </c>
      <c r="B1296">
        <v>10.01</v>
      </c>
      <c r="D1296">
        <v>1.7</v>
      </c>
      <c r="E1296" t="s">
        <v>428</v>
      </c>
      <c r="F1296" t="s">
        <v>6</v>
      </c>
      <c r="G1296" s="2" t="s">
        <v>1237</v>
      </c>
      <c r="H1296">
        <v>1</v>
      </c>
      <c r="I1296" t="s">
        <v>107</v>
      </c>
      <c r="J1296">
        <v>165</v>
      </c>
      <c r="K1296" t="s">
        <v>1804</v>
      </c>
    </row>
    <row r="1297" spans="1:11" x14ac:dyDescent="0.65">
      <c r="A1297">
        <v>1699</v>
      </c>
      <c r="B1297">
        <v>10.029999999999999</v>
      </c>
      <c r="D1297">
        <v>1.6</v>
      </c>
      <c r="E1297" t="s">
        <v>618</v>
      </c>
      <c r="F1297" t="s">
        <v>6</v>
      </c>
      <c r="G1297" s="2" t="s">
        <v>1468</v>
      </c>
      <c r="H1297" t="s">
        <v>92</v>
      </c>
      <c r="I1297" t="s">
        <v>107</v>
      </c>
      <c r="J1297">
        <v>165</v>
      </c>
      <c r="K1297" t="s">
        <v>1659</v>
      </c>
    </row>
    <row r="1298" spans="1:11" x14ac:dyDescent="0.65">
      <c r="A1298">
        <v>2819</v>
      </c>
      <c r="B1298">
        <v>10.07</v>
      </c>
      <c r="D1298">
        <v>1.1000000000000001</v>
      </c>
      <c r="E1298" t="s">
        <v>15</v>
      </c>
      <c r="F1298" t="s">
        <v>6</v>
      </c>
      <c r="G1298" s="2" t="s">
        <v>1172</v>
      </c>
      <c r="H1298" t="s">
        <v>68</v>
      </c>
      <c r="I1298" t="s">
        <v>107</v>
      </c>
      <c r="J1298">
        <v>165</v>
      </c>
      <c r="K1298" t="s">
        <v>2097</v>
      </c>
    </row>
    <row r="1299" spans="1:11" x14ac:dyDescent="0.65">
      <c r="A1299">
        <v>3154</v>
      </c>
      <c r="B1299">
        <v>10.08</v>
      </c>
      <c r="D1299">
        <v>1.4</v>
      </c>
      <c r="E1299" t="s">
        <v>62</v>
      </c>
      <c r="F1299" t="s">
        <v>6</v>
      </c>
      <c r="G1299" s="2" t="s">
        <v>1167</v>
      </c>
      <c r="H1299" t="s">
        <v>10</v>
      </c>
      <c r="I1299" t="s">
        <v>107</v>
      </c>
      <c r="J1299">
        <v>165</v>
      </c>
      <c r="K1299" t="s">
        <v>2729</v>
      </c>
    </row>
    <row r="1300" spans="1:11" x14ac:dyDescent="0.65">
      <c r="A1300">
        <v>1699</v>
      </c>
      <c r="B1300">
        <v>10.029999999999999</v>
      </c>
      <c r="D1300">
        <v>1.4</v>
      </c>
      <c r="E1300" t="s">
        <v>38</v>
      </c>
      <c r="F1300" t="s">
        <v>6</v>
      </c>
      <c r="G1300" s="2" t="s">
        <v>1296</v>
      </c>
      <c r="H1300">
        <v>1</v>
      </c>
      <c r="I1300" t="s">
        <v>585</v>
      </c>
      <c r="J1300">
        <v>535</v>
      </c>
      <c r="K1300" t="s">
        <v>2265</v>
      </c>
    </row>
    <row r="1301" spans="1:11" x14ac:dyDescent="0.65">
      <c r="A1301">
        <v>2819</v>
      </c>
      <c r="B1301">
        <v>10.07</v>
      </c>
      <c r="D1301">
        <v>2</v>
      </c>
      <c r="E1301" t="s">
        <v>416</v>
      </c>
      <c r="F1301" t="s">
        <v>6</v>
      </c>
      <c r="G1301" s="2" t="s">
        <v>1359</v>
      </c>
      <c r="H1301" t="s">
        <v>30</v>
      </c>
      <c r="I1301" t="s">
        <v>585</v>
      </c>
      <c r="J1301">
        <v>535</v>
      </c>
      <c r="K1301" t="s">
        <v>2620</v>
      </c>
    </row>
    <row r="1302" spans="1:11" x14ac:dyDescent="0.65">
      <c r="A1302">
        <v>3512</v>
      </c>
      <c r="B1302">
        <v>10.09</v>
      </c>
      <c r="D1302">
        <v>1.4</v>
      </c>
      <c r="E1302" t="s">
        <v>415</v>
      </c>
      <c r="F1302" t="s">
        <v>100</v>
      </c>
      <c r="G1302" s="2" t="s">
        <v>1295</v>
      </c>
      <c r="H1302">
        <v>2</v>
      </c>
      <c r="I1302" t="s">
        <v>585</v>
      </c>
      <c r="J1302">
        <v>535</v>
      </c>
      <c r="K1302" t="s">
        <v>2265</v>
      </c>
    </row>
    <row r="1303" spans="1:11" x14ac:dyDescent="0.65">
      <c r="A1303">
        <v>3512</v>
      </c>
      <c r="B1303">
        <v>10.09</v>
      </c>
      <c r="D1303">
        <v>1.6</v>
      </c>
      <c r="E1303" t="s">
        <v>409</v>
      </c>
      <c r="F1303" t="s">
        <v>6</v>
      </c>
      <c r="G1303" s="2" t="s">
        <v>1191</v>
      </c>
      <c r="H1303">
        <v>1</v>
      </c>
      <c r="I1303" t="s">
        <v>585</v>
      </c>
      <c r="J1303">
        <v>535</v>
      </c>
      <c r="K1303" t="s">
        <v>2768</v>
      </c>
    </row>
    <row r="1304" spans="1:11" x14ac:dyDescent="0.65">
      <c r="A1304">
        <v>1699</v>
      </c>
      <c r="B1304">
        <v>10.029999999999999</v>
      </c>
      <c r="D1304">
        <v>0.6</v>
      </c>
      <c r="E1304" t="s">
        <v>193</v>
      </c>
      <c r="F1304" t="s">
        <v>100</v>
      </c>
      <c r="G1304" s="2" t="s">
        <v>1223</v>
      </c>
      <c r="H1304" t="s">
        <v>89</v>
      </c>
      <c r="I1304" t="s">
        <v>593</v>
      </c>
      <c r="J1304">
        <v>167</v>
      </c>
      <c r="K1304" t="s">
        <v>2271</v>
      </c>
    </row>
    <row r="1305" spans="1:11" x14ac:dyDescent="0.65">
      <c r="A1305">
        <v>2513</v>
      </c>
      <c r="B1305">
        <v>10.06</v>
      </c>
      <c r="D1305">
        <v>1.7</v>
      </c>
      <c r="E1305" t="s">
        <v>732</v>
      </c>
      <c r="F1305" t="s">
        <v>6</v>
      </c>
      <c r="G1305" s="2" t="s">
        <v>1330</v>
      </c>
      <c r="H1305" t="s">
        <v>132</v>
      </c>
      <c r="I1305" t="s">
        <v>733</v>
      </c>
      <c r="J1305">
        <v>94</v>
      </c>
      <c r="K1305" t="s">
        <v>2569</v>
      </c>
    </row>
    <row r="1306" spans="1:11" x14ac:dyDescent="0.65">
      <c r="A1306">
        <v>1936</v>
      </c>
      <c r="B1306">
        <v>10.039999999999999</v>
      </c>
      <c r="D1306">
        <v>1.4</v>
      </c>
      <c r="E1306" t="s">
        <v>383</v>
      </c>
      <c r="F1306" t="s">
        <v>285</v>
      </c>
      <c r="G1306" s="2" t="s">
        <v>1275</v>
      </c>
      <c r="H1306" t="s">
        <v>39</v>
      </c>
      <c r="I1306" t="s">
        <v>662</v>
      </c>
      <c r="J1306">
        <v>22</v>
      </c>
      <c r="K1306" t="s">
        <v>2382</v>
      </c>
    </row>
    <row r="1307" spans="1:11" x14ac:dyDescent="0.65">
      <c r="A1307">
        <v>884</v>
      </c>
      <c r="B1307">
        <v>9.98</v>
      </c>
      <c r="D1307">
        <v>1.8</v>
      </c>
      <c r="E1307" t="s">
        <v>383</v>
      </c>
      <c r="F1307" t="s">
        <v>285</v>
      </c>
      <c r="G1307" s="2" t="s">
        <v>1275</v>
      </c>
      <c r="H1307">
        <v>1</v>
      </c>
      <c r="I1307" t="s">
        <v>384</v>
      </c>
      <c r="J1307">
        <v>11</v>
      </c>
      <c r="K1307" t="s">
        <v>2004</v>
      </c>
    </row>
    <row r="1308" spans="1:11" x14ac:dyDescent="0.65">
      <c r="A1308">
        <v>1699</v>
      </c>
      <c r="B1308">
        <v>10.029999999999999</v>
      </c>
      <c r="D1308">
        <v>1</v>
      </c>
      <c r="E1308" t="s">
        <v>619</v>
      </c>
      <c r="F1308" t="s">
        <v>285</v>
      </c>
      <c r="G1308" s="2" t="s">
        <v>1406</v>
      </c>
      <c r="H1308">
        <v>1</v>
      </c>
      <c r="I1308" t="s">
        <v>384</v>
      </c>
      <c r="J1308">
        <v>11</v>
      </c>
      <c r="K1308" t="s">
        <v>2266</v>
      </c>
    </row>
    <row r="1309" spans="1:11" x14ac:dyDescent="0.65">
      <c r="A1309">
        <v>2228</v>
      </c>
      <c r="B1309">
        <v>10.050000000000001</v>
      </c>
      <c r="D1309">
        <v>0.9</v>
      </c>
      <c r="E1309" t="s">
        <v>619</v>
      </c>
      <c r="F1309" t="s">
        <v>285</v>
      </c>
      <c r="G1309" s="2" t="s">
        <v>1406</v>
      </c>
      <c r="H1309" t="s">
        <v>132</v>
      </c>
      <c r="I1309" t="s">
        <v>384</v>
      </c>
      <c r="J1309">
        <v>11</v>
      </c>
      <c r="K1309" t="s">
        <v>2266</v>
      </c>
    </row>
    <row r="1310" spans="1:11" x14ac:dyDescent="0.65">
      <c r="A1310">
        <v>2228</v>
      </c>
      <c r="B1310">
        <v>10.050000000000001</v>
      </c>
      <c r="D1310">
        <v>0.9</v>
      </c>
      <c r="E1310" t="s">
        <v>383</v>
      </c>
      <c r="F1310" t="s">
        <v>285</v>
      </c>
      <c r="G1310" s="2" t="s">
        <v>1275</v>
      </c>
      <c r="H1310" t="s">
        <v>10</v>
      </c>
      <c r="I1310" t="s">
        <v>384</v>
      </c>
      <c r="J1310">
        <v>11</v>
      </c>
      <c r="K1310" t="s">
        <v>2446</v>
      </c>
    </row>
    <row r="1311" spans="1:11" x14ac:dyDescent="0.65">
      <c r="A1311">
        <v>2513</v>
      </c>
      <c r="B1311">
        <v>10.06</v>
      </c>
      <c r="D1311">
        <v>1</v>
      </c>
      <c r="E1311" t="s">
        <v>383</v>
      </c>
      <c r="F1311" t="s">
        <v>285</v>
      </c>
      <c r="G1311" s="2" t="s">
        <v>1275</v>
      </c>
      <c r="H1311">
        <v>2</v>
      </c>
      <c r="I1311" t="s">
        <v>384</v>
      </c>
      <c r="J1311">
        <v>11</v>
      </c>
      <c r="K1311" t="s">
        <v>2266</v>
      </c>
    </row>
    <row r="1312" spans="1:11" x14ac:dyDescent="0.65">
      <c r="A1312">
        <v>2819</v>
      </c>
      <c r="B1312">
        <v>10.07</v>
      </c>
      <c r="D1312">
        <v>0.9</v>
      </c>
      <c r="E1312" t="s">
        <v>383</v>
      </c>
      <c r="F1312" t="s">
        <v>285</v>
      </c>
      <c r="G1312" s="2" t="s">
        <v>1275</v>
      </c>
      <c r="H1312" t="s">
        <v>231</v>
      </c>
      <c r="I1312" t="s">
        <v>384</v>
      </c>
      <c r="J1312">
        <v>11</v>
      </c>
      <c r="K1312" t="s">
        <v>2266</v>
      </c>
    </row>
    <row r="1313" spans="1:11" x14ac:dyDescent="0.65">
      <c r="A1313">
        <v>2819</v>
      </c>
      <c r="B1313">
        <v>10.07</v>
      </c>
      <c r="D1313">
        <v>1.8</v>
      </c>
      <c r="E1313" t="s">
        <v>532</v>
      </c>
      <c r="F1313" t="s">
        <v>285</v>
      </c>
      <c r="G1313" s="2" t="s">
        <v>1503</v>
      </c>
      <c r="H1313">
        <v>2</v>
      </c>
      <c r="I1313" t="s">
        <v>384</v>
      </c>
      <c r="J1313">
        <v>11</v>
      </c>
      <c r="K1313" t="s">
        <v>2004</v>
      </c>
    </row>
    <row r="1314" spans="1:11" x14ac:dyDescent="0.65">
      <c r="A1314">
        <v>1516</v>
      </c>
      <c r="B1314">
        <v>10.02</v>
      </c>
      <c r="D1314">
        <v>-0.3</v>
      </c>
      <c r="E1314" t="s">
        <v>356</v>
      </c>
      <c r="F1314" t="s">
        <v>285</v>
      </c>
      <c r="G1314" s="2" t="s">
        <v>1256</v>
      </c>
      <c r="H1314">
        <v>1</v>
      </c>
      <c r="I1314" t="s">
        <v>569</v>
      </c>
      <c r="J1314">
        <v>9</v>
      </c>
      <c r="K1314" t="s">
        <v>2204</v>
      </c>
    </row>
    <row r="1315" spans="1:11" x14ac:dyDescent="0.65">
      <c r="A1315">
        <v>2228</v>
      </c>
      <c r="B1315">
        <v>10.050000000000001</v>
      </c>
      <c r="D1315">
        <v>0.1</v>
      </c>
      <c r="E1315" t="s">
        <v>356</v>
      </c>
      <c r="F1315" t="s">
        <v>285</v>
      </c>
      <c r="G1315" s="2" t="s">
        <v>1256</v>
      </c>
      <c r="H1315" t="s">
        <v>32</v>
      </c>
      <c r="I1315" t="s">
        <v>569</v>
      </c>
      <c r="J1315">
        <v>9</v>
      </c>
      <c r="K1315" t="s">
        <v>2434</v>
      </c>
    </row>
    <row r="1316" spans="1:11" x14ac:dyDescent="0.65">
      <c r="A1316">
        <v>2513</v>
      </c>
      <c r="B1316">
        <v>10.06</v>
      </c>
      <c r="D1316">
        <v>0</v>
      </c>
      <c r="E1316" t="s">
        <v>113</v>
      </c>
      <c r="F1316" t="s">
        <v>114</v>
      </c>
      <c r="G1316" s="2" t="s">
        <v>1138</v>
      </c>
      <c r="H1316" t="s">
        <v>89</v>
      </c>
      <c r="I1316" t="s">
        <v>569</v>
      </c>
      <c r="J1316">
        <v>9</v>
      </c>
      <c r="K1316" t="s">
        <v>2542</v>
      </c>
    </row>
    <row r="1317" spans="1:11" x14ac:dyDescent="0.65">
      <c r="A1317">
        <v>3512</v>
      </c>
      <c r="B1317">
        <v>10.09</v>
      </c>
      <c r="D1317">
        <v>0.2</v>
      </c>
      <c r="E1317" t="s">
        <v>390</v>
      </c>
      <c r="F1317" t="s">
        <v>285</v>
      </c>
      <c r="G1317" s="2" t="s">
        <v>1276</v>
      </c>
      <c r="H1317" t="s">
        <v>25</v>
      </c>
      <c r="I1317" t="s">
        <v>569</v>
      </c>
      <c r="J1317">
        <v>9</v>
      </c>
      <c r="K1317" t="s">
        <v>2434</v>
      </c>
    </row>
    <row r="1318" spans="1:11" x14ac:dyDescent="0.65">
      <c r="A1318">
        <v>3512</v>
      </c>
      <c r="B1318">
        <v>10.09</v>
      </c>
      <c r="D1318">
        <v>0.3</v>
      </c>
      <c r="E1318" t="s">
        <v>383</v>
      </c>
      <c r="F1318" t="s">
        <v>285</v>
      </c>
      <c r="G1318" s="2" t="s">
        <v>1275</v>
      </c>
      <c r="H1318" t="s">
        <v>10</v>
      </c>
      <c r="I1318" t="s">
        <v>976</v>
      </c>
      <c r="J1318">
        <v>10</v>
      </c>
      <c r="K1318" t="s">
        <v>2782</v>
      </c>
    </row>
    <row r="1319" spans="1:11" x14ac:dyDescent="0.65">
      <c r="A1319">
        <v>3154</v>
      </c>
      <c r="B1319">
        <v>10.08</v>
      </c>
      <c r="D1319">
        <v>1.3</v>
      </c>
      <c r="E1319" t="s">
        <v>182</v>
      </c>
      <c r="F1319" t="s">
        <v>183</v>
      </c>
      <c r="G1319" s="2" t="s">
        <v>1409</v>
      </c>
      <c r="H1319" t="s">
        <v>10</v>
      </c>
      <c r="I1319" t="s">
        <v>321</v>
      </c>
      <c r="J1319">
        <v>200</v>
      </c>
      <c r="K1319" t="s">
        <v>2702</v>
      </c>
    </row>
    <row r="1320" spans="1:11" x14ac:dyDescent="0.65">
      <c r="A1320">
        <v>298</v>
      </c>
      <c r="B1320">
        <v>9.91</v>
      </c>
      <c r="D1320">
        <v>0.6</v>
      </c>
      <c r="E1320" t="s">
        <v>173</v>
      </c>
      <c r="F1320" t="s">
        <v>174</v>
      </c>
      <c r="G1320" s="2" t="s">
        <v>1246</v>
      </c>
      <c r="H1320" t="s">
        <v>89</v>
      </c>
      <c r="I1320" t="s">
        <v>176</v>
      </c>
      <c r="J1320">
        <v>37</v>
      </c>
      <c r="K1320" t="s">
        <v>1758</v>
      </c>
    </row>
    <row r="1321" spans="1:11" x14ac:dyDescent="0.65">
      <c r="A1321">
        <v>480</v>
      </c>
      <c r="B1321">
        <v>9.94</v>
      </c>
      <c r="D1321">
        <v>1.6</v>
      </c>
      <c r="E1321" t="s">
        <v>258</v>
      </c>
      <c r="F1321" t="s">
        <v>6</v>
      </c>
      <c r="G1321" s="2" t="s">
        <v>1378</v>
      </c>
      <c r="H1321" t="s">
        <v>58</v>
      </c>
      <c r="I1321" t="s">
        <v>176</v>
      </c>
      <c r="J1321">
        <v>37</v>
      </c>
      <c r="K1321" t="s">
        <v>1839</v>
      </c>
    </row>
    <row r="1322" spans="1:11" x14ac:dyDescent="0.65">
      <c r="A1322">
        <v>884</v>
      </c>
      <c r="B1322">
        <v>9.98</v>
      </c>
      <c r="D1322">
        <v>1.4</v>
      </c>
      <c r="E1322" t="s">
        <v>15</v>
      </c>
      <c r="F1322" t="s">
        <v>6</v>
      </c>
      <c r="G1322" s="2" t="s">
        <v>1172</v>
      </c>
      <c r="H1322" t="s">
        <v>30</v>
      </c>
      <c r="I1322" t="s">
        <v>176</v>
      </c>
      <c r="J1322">
        <v>37</v>
      </c>
      <c r="K1322" t="s">
        <v>1839</v>
      </c>
    </row>
    <row r="1323" spans="1:11" x14ac:dyDescent="0.65">
      <c r="A1323">
        <v>884</v>
      </c>
      <c r="B1323">
        <v>9.98</v>
      </c>
      <c r="D1323">
        <v>1.6</v>
      </c>
      <c r="E1323" t="s">
        <v>396</v>
      </c>
      <c r="F1323" t="s">
        <v>6</v>
      </c>
      <c r="G1323" s="2" t="s">
        <v>1418</v>
      </c>
      <c r="H1323" t="s">
        <v>89</v>
      </c>
      <c r="I1323" t="s">
        <v>176</v>
      </c>
      <c r="J1323">
        <v>37</v>
      </c>
      <c r="K1323" t="s">
        <v>1995</v>
      </c>
    </row>
    <row r="1324" spans="1:11" x14ac:dyDescent="0.65">
      <c r="A1324">
        <v>1017</v>
      </c>
      <c r="B1324">
        <v>9.99</v>
      </c>
      <c r="D1324">
        <v>1.4</v>
      </c>
      <c r="E1324" t="s">
        <v>147</v>
      </c>
      <c r="F1324" t="s">
        <v>65</v>
      </c>
      <c r="G1324" s="2" t="s">
        <v>1291</v>
      </c>
      <c r="H1324" t="s">
        <v>304</v>
      </c>
      <c r="I1324" t="s">
        <v>176</v>
      </c>
      <c r="J1324">
        <v>37</v>
      </c>
      <c r="K1324" t="s">
        <v>1839</v>
      </c>
    </row>
    <row r="1325" spans="1:11" x14ac:dyDescent="0.65">
      <c r="A1325">
        <v>1334</v>
      </c>
      <c r="B1325">
        <v>10.01</v>
      </c>
      <c r="D1325">
        <v>1.5</v>
      </c>
      <c r="E1325" t="s">
        <v>98</v>
      </c>
      <c r="F1325" t="s">
        <v>53</v>
      </c>
      <c r="G1325" s="2" t="s">
        <v>1166</v>
      </c>
      <c r="H1325" t="s">
        <v>10</v>
      </c>
      <c r="I1325" t="s">
        <v>176</v>
      </c>
      <c r="J1325">
        <v>37</v>
      </c>
      <c r="K1325" t="s">
        <v>2149</v>
      </c>
    </row>
    <row r="1326" spans="1:11" x14ac:dyDescent="0.65">
      <c r="A1326">
        <v>1334</v>
      </c>
      <c r="B1326">
        <v>10.01</v>
      </c>
      <c r="D1326">
        <v>1.1000000000000001</v>
      </c>
      <c r="E1326" t="s">
        <v>461</v>
      </c>
      <c r="F1326" t="s">
        <v>6</v>
      </c>
      <c r="G1326" s="2" t="s">
        <v>1179</v>
      </c>
      <c r="H1326">
        <v>1</v>
      </c>
      <c r="I1326" t="s">
        <v>176</v>
      </c>
      <c r="J1326">
        <v>37</v>
      </c>
      <c r="K1326" t="s">
        <v>2157</v>
      </c>
    </row>
    <row r="1327" spans="1:11" x14ac:dyDescent="0.65">
      <c r="A1327">
        <v>1699</v>
      </c>
      <c r="B1327">
        <v>10.029999999999999</v>
      </c>
      <c r="D1327">
        <v>0.6</v>
      </c>
      <c r="E1327" t="s">
        <v>145</v>
      </c>
      <c r="F1327" t="s">
        <v>6</v>
      </c>
      <c r="G1327" s="2" t="s">
        <v>1267</v>
      </c>
      <c r="H1327" t="s">
        <v>214</v>
      </c>
      <c r="I1327" t="s">
        <v>176</v>
      </c>
      <c r="J1327">
        <v>37</v>
      </c>
      <c r="K1327" t="s">
        <v>1758</v>
      </c>
    </row>
    <row r="1328" spans="1:11" x14ac:dyDescent="0.65">
      <c r="A1328">
        <v>1699</v>
      </c>
      <c r="B1328">
        <v>10.029999999999999</v>
      </c>
      <c r="D1328">
        <v>0.6</v>
      </c>
      <c r="E1328" t="s">
        <v>152</v>
      </c>
      <c r="F1328" t="s">
        <v>0</v>
      </c>
      <c r="G1328" s="2" t="s">
        <v>1214</v>
      </c>
      <c r="H1328" t="s">
        <v>242</v>
      </c>
      <c r="I1328" t="s">
        <v>176</v>
      </c>
      <c r="J1328">
        <v>37</v>
      </c>
      <c r="K1328" t="s">
        <v>1758</v>
      </c>
    </row>
    <row r="1329" spans="1:11" x14ac:dyDescent="0.65">
      <c r="A1329">
        <v>1699</v>
      </c>
      <c r="B1329">
        <v>10.029999999999999</v>
      </c>
      <c r="D1329">
        <v>1.4</v>
      </c>
      <c r="E1329" t="s">
        <v>146</v>
      </c>
      <c r="F1329" t="s">
        <v>6</v>
      </c>
      <c r="G1329" s="2" t="s">
        <v>1385</v>
      </c>
      <c r="H1329" t="s">
        <v>620</v>
      </c>
      <c r="I1329" t="s">
        <v>176</v>
      </c>
      <c r="J1329">
        <v>37</v>
      </c>
      <c r="K1329" t="s">
        <v>1839</v>
      </c>
    </row>
    <row r="1330" spans="1:11" x14ac:dyDescent="0.65">
      <c r="A1330">
        <v>1936</v>
      </c>
      <c r="B1330">
        <v>10.039999999999999</v>
      </c>
      <c r="D1330">
        <v>0.1</v>
      </c>
      <c r="E1330" t="s">
        <v>667</v>
      </c>
      <c r="F1330" t="s">
        <v>6</v>
      </c>
      <c r="G1330" s="2" t="s">
        <v>1482</v>
      </c>
      <c r="H1330" t="s">
        <v>10</v>
      </c>
      <c r="I1330" t="s">
        <v>176</v>
      </c>
      <c r="J1330">
        <v>37</v>
      </c>
      <c r="K1330" t="s">
        <v>1995</v>
      </c>
    </row>
    <row r="1331" spans="1:11" x14ac:dyDescent="0.65">
      <c r="A1331">
        <v>1936</v>
      </c>
      <c r="B1331">
        <v>10.039999999999999</v>
      </c>
      <c r="D1331">
        <v>0.4</v>
      </c>
      <c r="E1331" t="s">
        <v>251</v>
      </c>
      <c r="F1331" t="s">
        <v>6</v>
      </c>
      <c r="G1331" s="2" t="s">
        <v>1269</v>
      </c>
      <c r="H1331" t="s">
        <v>89</v>
      </c>
      <c r="I1331" t="s">
        <v>176</v>
      </c>
      <c r="J1331">
        <v>37</v>
      </c>
      <c r="K1331" t="s">
        <v>2380</v>
      </c>
    </row>
    <row r="1332" spans="1:11" x14ac:dyDescent="0.65">
      <c r="A1332">
        <v>2228</v>
      </c>
      <c r="B1332">
        <v>10.050000000000001</v>
      </c>
      <c r="D1332">
        <v>0.4</v>
      </c>
      <c r="E1332" t="s">
        <v>230</v>
      </c>
      <c r="F1332" t="s">
        <v>6</v>
      </c>
      <c r="G1332" s="2" t="s">
        <v>1306</v>
      </c>
      <c r="H1332" t="s">
        <v>89</v>
      </c>
      <c r="I1332" t="s">
        <v>176</v>
      </c>
      <c r="J1332">
        <v>37</v>
      </c>
      <c r="K1332" t="s">
        <v>2433</v>
      </c>
    </row>
    <row r="1333" spans="1:11" x14ac:dyDescent="0.65">
      <c r="A1333">
        <v>2228</v>
      </c>
      <c r="B1333">
        <v>10.050000000000001</v>
      </c>
      <c r="D1333">
        <v>0.1</v>
      </c>
      <c r="E1333" t="s">
        <v>128</v>
      </c>
      <c r="F1333" t="s">
        <v>6</v>
      </c>
      <c r="G1333" s="2" t="s">
        <v>1198</v>
      </c>
      <c r="H1333">
        <v>1</v>
      </c>
      <c r="I1333" t="s">
        <v>176</v>
      </c>
      <c r="J1333">
        <v>37</v>
      </c>
      <c r="K1333" t="s">
        <v>2437</v>
      </c>
    </row>
    <row r="1334" spans="1:11" x14ac:dyDescent="0.65">
      <c r="A1334">
        <v>2228</v>
      </c>
      <c r="B1334">
        <v>10.050000000000001</v>
      </c>
      <c r="D1334">
        <v>0.1</v>
      </c>
      <c r="E1334" t="s">
        <v>103</v>
      </c>
      <c r="F1334" t="s">
        <v>6</v>
      </c>
      <c r="G1334" s="2" t="s">
        <v>1350</v>
      </c>
      <c r="H1334" t="s">
        <v>68</v>
      </c>
      <c r="I1334" t="s">
        <v>176</v>
      </c>
      <c r="J1334">
        <v>37</v>
      </c>
      <c r="K1334" t="s">
        <v>1995</v>
      </c>
    </row>
    <row r="1335" spans="1:11" x14ac:dyDescent="0.65">
      <c r="A1335">
        <v>2513</v>
      </c>
      <c r="B1335">
        <v>10.06</v>
      </c>
      <c r="D1335">
        <v>-0.6</v>
      </c>
      <c r="E1335" t="s">
        <v>128</v>
      </c>
      <c r="F1335" t="s">
        <v>6</v>
      </c>
      <c r="G1335" s="2" t="s">
        <v>1198</v>
      </c>
      <c r="H1335" t="s">
        <v>132</v>
      </c>
      <c r="I1335" t="s">
        <v>176</v>
      </c>
      <c r="J1335">
        <v>37</v>
      </c>
      <c r="K1335" t="s">
        <v>2531</v>
      </c>
    </row>
    <row r="1336" spans="1:11" x14ac:dyDescent="0.65">
      <c r="A1336">
        <v>2513</v>
      </c>
      <c r="B1336">
        <v>10.06</v>
      </c>
      <c r="D1336">
        <v>0.8</v>
      </c>
      <c r="E1336" t="s">
        <v>15</v>
      </c>
      <c r="F1336" t="s">
        <v>6</v>
      </c>
      <c r="G1336" s="2" t="s">
        <v>1172</v>
      </c>
      <c r="H1336" t="s">
        <v>89</v>
      </c>
      <c r="I1336" t="s">
        <v>176</v>
      </c>
      <c r="J1336">
        <v>37</v>
      </c>
      <c r="K1336" t="s">
        <v>2309</v>
      </c>
    </row>
    <row r="1337" spans="1:11" x14ac:dyDescent="0.65">
      <c r="A1337">
        <v>2513</v>
      </c>
      <c r="B1337">
        <v>10.06</v>
      </c>
      <c r="D1337">
        <v>-0.2</v>
      </c>
      <c r="E1337" t="s">
        <v>292</v>
      </c>
      <c r="F1337" t="s">
        <v>6</v>
      </c>
      <c r="G1337" s="2" t="s">
        <v>1135</v>
      </c>
      <c r="H1337">
        <v>1</v>
      </c>
      <c r="I1337" t="s">
        <v>176</v>
      </c>
      <c r="J1337">
        <v>37</v>
      </c>
      <c r="K1337" t="s">
        <v>2103</v>
      </c>
    </row>
    <row r="1338" spans="1:11" x14ac:dyDescent="0.65">
      <c r="A1338">
        <v>2513</v>
      </c>
      <c r="B1338">
        <v>10.06</v>
      </c>
      <c r="D1338">
        <v>2</v>
      </c>
      <c r="E1338" t="s">
        <v>159</v>
      </c>
      <c r="F1338" t="s">
        <v>6</v>
      </c>
      <c r="G1338" s="2" t="s">
        <v>1190</v>
      </c>
      <c r="H1338">
        <v>1</v>
      </c>
      <c r="I1338" t="s">
        <v>176</v>
      </c>
      <c r="J1338">
        <v>37</v>
      </c>
      <c r="K1338" t="s">
        <v>2557</v>
      </c>
    </row>
    <row r="1339" spans="1:11" x14ac:dyDescent="0.65">
      <c r="A1339">
        <v>2819</v>
      </c>
      <c r="B1339">
        <v>10.07</v>
      </c>
      <c r="D1339">
        <v>2</v>
      </c>
      <c r="E1339" t="s">
        <v>213</v>
      </c>
      <c r="F1339" t="s">
        <v>6</v>
      </c>
      <c r="G1339" s="2" t="s">
        <v>1132</v>
      </c>
      <c r="H1339">
        <v>2</v>
      </c>
      <c r="I1339" t="s">
        <v>176</v>
      </c>
      <c r="J1339">
        <v>37</v>
      </c>
      <c r="K1339" t="s">
        <v>2557</v>
      </c>
    </row>
    <row r="1340" spans="1:11" x14ac:dyDescent="0.65">
      <c r="A1340">
        <v>3154</v>
      </c>
      <c r="B1340">
        <v>10.08</v>
      </c>
      <c r="D1340">
        <v>-0.5</v>
      </c>
      <c r="E1340" t="s">
        <v>596</v>
      </c>
      <c r="F1340" t="s">
        <v>597</v>
      </c>
      <c r="G1340" s="2" t="s">
        <v>1346</v>
      </c>
      <c r="H1340" t="s">
        <v>10</v>
      </c>
      <c r="I1340" t="s">
        <v>176</v>
      </c>
      <c r="J1340">
        <v>37</v>
      </c>
      <c r="K1340" t="s">
        <v>2493</v>
      </c>
    </row>
    <row r="1341" spans="1:11" x14ac:dyDescent="0.65">
      <c r="A1341">
        <v>3154</v>
      </c>
      <c r="B1341">
        <v>10.08</v>
      </c>
      <c r="D1341">
        <v>1.1000000000000001</v>
      </c>
      <c r="E1341" t="s">
        <v>876</v>
      </c>
      <c r="F1341" t="s">
        <v>6</v>
      </c>
      <c r="G1341" s="2" t="s">
        <v>1479</v>
      </c>
      <c r="H1341">
        <v>2</v>
      </c>
      <c r="I1341" t="s">
        <v>176</v>
      </c>
      <c r="J1341">
        <v>37</v>
      </c>
      <c r="K1341" t="s">
        <v>2157</v>
      </c>
    </row>
    <row r="1342" spans="1:11" x14ac:dyDescent="0.65">
      <c r="A1342">
        <v>3154</v>
      </c>
      <c r="B1342">
        <v>10.08</v>
      </c>
      <c r="D1342">
        <v>1.4</v>
      </c>
      <c r="E1342" t="s">
        <v>103</v>
      </c>
      <c r="F1342" t="s">
        <v>6</v>
      </c>
      <c r="G1342" s="2" t="s">
        <v>1350</v>
      </c>
      <c r="H1342" t="s">
        <v>907</v>
      </c>
      <c r="I1342" t="s">
        <v>176</v>
      </c>
      <c r="J1342">
        <v>37</v>
      </c>
      <c r="K1342" t="s">
        <v>1839</v>
      </c>
    </row>
    <row r="1343" spans="1:11" x14ac:dyDescent="0.65">
      <c r="A1343">
        <v>3512</v>
      </c>
      <c r="B1343">
        <v>10.09</v>
      </c>
      <c r="D1343">
        <v>1.6</v>
      </c>
      <c r="E1343" t="s">
        <v>624</v>
      </c>
      <c r="F1343" t="s">
        <v>165</v>
      </c>
      <c r="G1343" s="2" t="s">
        <v>1437</v>
      </c>
      <c r="H1343" t="s">
        <v>214</v>
      </c>
      <c r="I1343" t="s">
        <v>176</v>
      </c>
      <c r="J1343">
        <v>37</v>
      </c>
      <c r="K1343" t="s">
        <v>1995</v>
      </c>
    </row>
    <row r="1344" spans="1:11" x14ac:dyDescent="0.65">
      <c r="A1344">
        <v>3512</v>
      </c>
      <c r="B1344">
        <v>10.09</v>
      </c>
      <c r="D1344">
        <v>0.3</v>
      </c>
      <c r="E1344" t="s">
        <v>430</v>
      </c>
      <c r="F1344" t="s">
        <v>6</v>
      </c>
      <c r="G1344" s="2" t="s">
        <v>1300</v>
      </c>
      <c r="H1344" t="s">
        <v>39</v>
      </c>
      <c r="I1344" t="s">
        <v>176</v>
      </c>
      <c r="J1344">
        <v>37</v>
      </c>
      <c r="K1344" t="s">
        <v>2380</v>
      </c>
    </row>
    <row r="1345" spans="1:11" x14ac:dyDescent="0.65">
      <c r="A1345">
        <v>22</v>
      </c>
      <c r="B1345">
        <v>9.77</v>
      </c>
      <c r="D1345">
        <v>1.5</v>
      </c>
      <c r="E1345" t="s">
        <v>12</v>
      </c>
      <c r="F1345" t="s">
        <v>0</v>
      </c>
      <c r="G1345" s="2" t="s">
        <v>1220</v>
      </c>
      <c r="H1345">
        <v>1</v>
      </c>
      <c r="I1345" t="s">
        <v>28</v>
      </c>
      <c r="J1345">
        <v>53</v>
      </c>
      <c r="K1345" t="s">
        <v>1573</v>
      </c>
    </row>
    <row r="1346" spans="1:11" x14ac:dyDescent="0.65">
      <c r="A1346">
        <v>168</v>
      </c>
      <c r="B1346">
        <v>9.8699999999999992</v>
      </c>
      <c r="D1346">
        <v>0.7</v>
      </c>
      <c r="E1346" t="s">
        <v>12</v>
      </c>
      <c r="F1346" t="s">
        <v>0</v>
      </c>
      <c r="G1346" s="2" t="s">
        <v>1220</v>
      </c>
      <c r="H1346">
        <v>1</v>
      </c>
      <c r="I1346" t="s">
        <v>28</v>
      </c>
      <c r="J1346">
        <v>53</v>
      </c>
      <c r="K1346" t="s">
        <v>1677</v>
      </c>
    </row>
    <row r="1347" spans="1:11" x14ac:dyDescent="0.65">
      <c r="A1347">
        <v>480</v>
      </c>
      <c r="B1347">
        <v>9.94</v>
      </c>
      <c r="D1347">
        <v>-1.7</v>
      </c>
      <c r="E1347" t="s">
        <v>5</v>
      </c>
      <c r="F1347" t="s">
        <v>6</v>
      </c>
      <c r="G1347" s="2" t="s">
        <v>1266</v>
      </c>
      <c r="H1347">
        <v>1</v>
      </c>
      <c r="I1347" t="s">
        <v>28</v>
      </c>
      <c r="J1347">
        <v>53</v>
      </c>
      <c r="K1347" t="s">
        <v>1842</v>
      </c>
    </row>
    <row r="1348" spans="1:11" x14ac:dyDescent="0.65">
      <c r="A1348">
        <v>645</v>
      </c>
      <c r="B1348">
        <v>9.9600000000000009</v>
      </c>
      <c r="D1348">
        <v>-1.7</v>
      </c>
      <c r="E1348" t="s">
        <v>12</v>
      </c>
      <c r="F1348" t="s">
        <v>0</v>
      </c>
      <c r="G1348" s="2" t="s">
        <v>1220</v>
      </c>
      <c r="H1348">
        <v>2</v>
      </c>
      <c r="I1348" t="s">
        <v>28</v>
      </c>
      <c r="J1348">
        <v>53</v>
      </c>
      <c r="K1348" t="s">
        <v>1842</v>
      </c>
    </row>
    <row r="1349" spans="1:11" x14ac:dyDescent="0.65">
      <c r="A1349">
        <v>645</v>
      </c>
      <c r="B1349">
        <v>9.9600000000000009</v>
      </c>
      <c r="D1349">
        <v>-1.6</v>
      </c>
      <c r="E1349" t="s">
        <v>5</v>
      </c>
      <c r="F1349" t="s">
        <v>6</v>
      </c>
      <c r="G1349" s="2" t="s">
        <v>1266</v>
      </c>
      <c r="H1349" t="s">
        <v>30</v>
      </c>
      <c r="I1349" t="s">
        <v>28</v>
      </c>
      <c r="J1349">
        <v>53</v>
      </c>
      <c r="K1349" t="s">
        <v>1842</v>
      </c>
    </row>
    <row r="1350" spans="1:11" x14ac:dyDescent="0.65">
      <c r="A1350">
        <v>884</v>
      </c>
      <c r="B1350">
        <v>9.98</v>
      </c>
      <c r="D1350">
        <v>0.4</v>
      </c>
      <c r="E1350" t="s">
        <v>22</v>
      </c>
      <c r="F1350" t="s">
        <v>6</v>
      </c>
      <c r="G1350" s="2" t="s">
        <v>1224</v>
      </c>
      <c r="H1350" t="s">
        <v>10</v>
      </c>
      <c r="I1350" t="s">
        <v>28</v>
      </c>
      <c r="J1350">
        <v>53</v>
      </c>
      <c r="K1350" t="s">
        <v>1997</v>
      </c>
    </row>
    <row r="1351" spans="1:11" x14ac:dyDescent="0.65">
      <c r="A1351">
        <v>2228</v>
      </c>
      <c r="B1351">
        <v>10.050000000000001</v>
      </c>
      <c r="D1351">
        <v>-0.2</v>
      </c>
      <c r="E1351" t="s">
        <v>330</v>
      </c>
      <c r="F1351" t="s">
        <v>114</v>
      </c>
      <c r="G1351" s="2" t="s">
        <v>1145</v>
      </c>
      <c r="H1351">
        <v>1</v>
      </c>
      <c r="I1351" t="s">
        <v>28</v>
      </c>
      <c r="J1351">
        <v>53</v>
      </c>
      <c r="K1351" t="s">
        <v>2435</v>
      </c>
    </row>
    <row r="1352" spans="1:11" x14ac:dyDescent="0.65">
      <c r="A1352">
        <v>2513</v>
      </c>
      <c r="B1352">
        <v>10.06</v>
      </c>
      <c r="D1352">
        <v>1.5</v>
      </c>
      <c r="E1352" t="s">
        <v>131</v>
      </c>
      <c r="F1352" t="s">
        <v>0</v>
      </c>
      <c r="G1352" s="2" t="s">
        <v>1163</v>
      </c>
      <c r="H1352">
        <v>2</v>
      </c>
      <c r="I1352" t="s">
        <v>28</v>
      </c>
      <c r="J1352">
        <v>53</v>
      </c>
      <c r="K1352" t="s">
        <v>1573</v>
      </c>
    </row>
    <row r="1353" spans="1:11" x14ac:dyDescent="0.65">
      <c r="A1353">
        <v>2819</v>
      </c>
      <c r="B1353">
        <v>10.07</v>
      </c>
      <c r="D1353">
        <v>0.6</v>
      </c>
      <c r="E1353" t="s">
        <v>193</v>
      </c>
      <c r="F1353" t="s">
        <v>100</v>
      </c>
      <c r="G1353" s="2" t="s">
        <v>1223</v>
      </c>
      <c r="H1353">
        <v>1</v>
      </c>
      <c r="I1353" t="s">
        <v>28</v>
      </c>
      <c r="J1353">
        <v>53</v>
      </c>
      <c r="K1353" t="s">
        <v>1709</v>
      </c>
    </row>
    <row r="1354" spans="1:11" x14ac:dyDescent="0.65">
      <c r="A1354">
        <v>2819</v>
      </c>
      <c r="B1354">
        <v>10.07</v>
      </c>
      <c r="D1354">
        <v>1.5</v>
      </c>
      <c r="E1354" t="s">
        <v>330</v>
      </c>
      <c r="F1354" t="s">
        <v>114</v>
      </c>
      <c r="G1354" s="2" t="s">
        <v>1145</v>
      </c>
      <c r="H1354">
        <v>3</v>
      </c>
      <c r="I1354" t="s">
        <v>28</v>
      </c>
      <c r="J1354">
        <v>53</v>
      </c>
      <c r="K1354" t="s">
        <v>1573</v>
      </c>
    </row>
    <row r="1355" spans="1:11" x14ac:dyDescent="0.65">
      <c r="A1355">
        <v>3154</v>
      </c>
      <c r="B1355">
        <v>10.08</v>
      </c>
      <c r="D1355">
        <v>0.4</v>
      </c>
      <c r="E1355" t="s">
        <v>113</v>
      </c>
      <c r="F1355" t="s">
        <v>114</v>
      </c>
      <c r="G1355" s="2" t="s">
        <v>1138</v>
      </c>
      <c r="H1355">
        <v>1</v>
      </c>
      <c r="I1355" t="s">
        <v>28</v>
      </c>
      <c r="J1355">
        <v>53</v>
      </c>
      <c r="K1355" t="s">
        <v>2679</v>
      </c>
    </row>
    <row r="1356" spans="1:11" x14ac:dyDescent="0.65">
      <c r="A1356">
        <v>3512</v>
      </c>
      <c r="B1356">
        <v>10.09</v>
      </c>
      <c r="D1356">
        <v>0.6</v>
      </c>
      <c r="E1356" t="s">
        <v>512</v>
      </c>
      <c r="F1356" t="s">
        <v>114</v>
      </c>
      <c r="G1356" s="2" t="s">
        <v>1354</v>
      </c>
      <c r="H1356">
        <v>1</v>
      </c>
      <c r="I1356" t="s">
        <v>974</v>
      </c>
      <c r="J1356">
        <v>204</v>
      </c>
      <c r="K1356" t="s">
        <v>1925</v>
      </c>
    </row>
    <row r="1357" spans="1:11" x14ac:dyDescent="0.65">
      <c r="A1357">
        <v>884</v>
      </c>
      <c r="B1357">
        <v>9.98</v>
      </c>
      <c r="D1357">
        <v>1.5</v>
      </c>
      <c r="E1357" t="s">
        <v>397</v>
      </c>
      <c r="F1357" t="s">
        <v>6</v>
      </c>
      <c r="G1357" s="2" t="s">
        <v>1235</v>
      </c>
      <c r="H1357" t="s">
        <v>10</v>
      </c>
      <c r="I1357" t="s">
        <v>398</v>
      </c>
      <c r="J1357">
        <v>400</v>
      </c>
      <c r="K1357" t="s">
        <v>2001</v>
      </c>
    </row>
    <row r="1358" spans="1:11" x14ac:dyDescent="0.65">
      <c r="A1358">
        <v>2513</v>
      </c>
      <c r="B1358">
        <v>10.06</v>
      </c>
      <c r="D1358">
        <v>0.7</v>
      </c>
      <c r="E1358" t="s">
        <v>742</v>
      </c>
      <c r="F1358" t="s">
        <v>114</v>
      </c>
      <c r="G1358" s="2" t="s">
        <v>1411</v>
      </c>
      <c r="H1358" t="s">
        <v>743</v>
      </c>
      <c r="I1358" t="s">
        <v>398</v>
      </c>
      <c r="J1358">
        <v>400</v>
      </c>
      <c r="K1358" t="s">
        <v>1551</v>
      </c>
    </row>
    <row r="1359" spans="1:11" x14ac:dyDescent="0.65">
      <c r="A1359">
        <v>3154</v>
      </c>
      <c r="B1359">
        <v>10.08</v>
      </c>
      <c r="D1359">
        <v>1.5</v>
      </c>
      <c r="E1359" t="s">
        <v>840</v>
      </c>
      <c r="F1359" t="s">
        <v>100</v>
      </c>
      <c r="G1359" s="2" t="s">
        <v>1495</v>
      </c>
      <c r="H1359" t="s">
        <v>68</v>
      </c>
      <c r="I1359" t="s">
        <v>398</v>
      </c>
      <c r="J1359">
        <v>400</v>
      </c>
      <c r="K1359" t="s">
        <v>2001</v>
      </c>
    </row>
    <row r="1360" spans="1:11" x14ac:dyDescent="0.65">
      <c r="A1360">
        <v>3512</v>
      </c>
      <c r="B1360">
        <v>10.09</v>
      </c>
      <c r="D1360">
        <v>0.5</v>
      </c>
      <c r="E1360" t="s">
        <v>742</v>
      </c>
      <c r="F1360" t="s">
        <v>114</v>
      </c>
      <c r="G1360" s="2" t="s">
        <v>1411</v>
      </c>
      <c r="H1360" t="s">
        <v>89</v>
      </c>
      <c r="I1360" t="s">
        <v>398</v>
      </c>
      <c r="J1360">
        <v>400</v>
      </c>
      <c r="K1360" t="s">
        <v>1551</v>
      </c>
    </row>
    <row r="1361" spans="1:11" x14ac:dyDescent="0.65">
      <c r="A1361">
        <v>3512</v>
      </c>
      <c r="B1361">
        <v>10.09</v>
      </c>
      <c r="D1361">
        <v>0.9</v>
      </c>
      <c r="E1361" t="s">
        <v>172</v>
      </c>
      <c r="F1361" t="s">
        <v>114</v>
      </c>
      <c r="G1361" s="2" t="s">
        <v>1352</v>
      </c>
      <c r="H1361">
        <v>1</v>
      </c>
      <c r="I1361" t="s">
        <v>398</v>
      </c>
      <c r="J1361">
        <v>400</v>
      </c>
      <c r="K1361" t="s">
        <v>2806</v>
      </c>
    </row>
    <row r="1362" spans="1:11" x14ac:dyDescent="0.65">
      <c r="A1362">
        <v>85</v>
      </c>
      <c r="B1362">
        <v>9.84</v>
      </c>
      <c r="D1362">
        <v>0.5</v>
      </c>
      <c r="E1362" t="s">
        <v>8</v>
      </c>
      <c r="F1362" t="s">
        <v>0</v>
      </c>
      <c r="G1362" s="2" t="s">
        <v>1337</v>
      </c>
      <c r="H1362">
        <v>1</v>
      </c>
      <c r="I1362" t="s">
        <v>71</v>
      </c>
      <c r="J1362">
        <v>3</v>
      </c>
      <c r="K1362" t="s">
        <v>1623</v>
      </c>
    </row>
    <row r="1363" spans="1:11" x14ac:dyDescent="0.65">
      <c r="A1363">
        <v>2228</v>
      </c>
      <c r="B1363">
        <v>10.050000000000001</v>
      </c>
      <c r="D1363">
        <v>0.1</v>
      </c>
      <c r="E1363" t="s">
        <v>2</v>
      </c>
      <c r="F1363" t="s">
        <v>0</v>
      </c>
      <c r="G1363" s="2" t="s">
        <v>1304</v>
      </c>
      <c r="H1363">
        <v>1</v>
      </c>
      <c r="I1363" t="s">
        <v>71</v>
      </c>
      <c r="J1363">
        <v>3</v>
      </c>
      <c r="K1363" t="s">
        <v>1825</v>
      </c>
    </row>
    <row r="1364" spans="1:11" x14ac:dyDescent="0.65">
      <c r="A1364">
        <v>2228</v>
      </c>
      <c r="B1364">
        <v>10.050000000000001</v>
      </c>
      <c r="D1364">
        <v>0.5</v>
      </c>
      <c r="E1364" t="s">
        <v>131</v>
      </c>
      <c r="F1364" t="s">
        <v>0</v>
      </c>
      <c r="G1364" s="2" t="s">
        <v>1163</v>
      </c>
      <c r="H1364">
        <v>2</v>
      </c>
      <c r="I1364" t="s">
        <v>71</v>
      </c>
      <c r="J1364">
        <v>3</v>
      </c>
      <c r="K1364" t="s">
        <v>1623</v>
      </c>
    </row>
    <row r="1365" spans="1:11" x14ac:dyDescent="0.65">
      <c r="A1365">
        <v>2513</v>
      </c>
      <c r="B1365">
        <v>10.06</v>
      </c>
      <c r="D1365">
        <v>0.5</v>
      </c>
      <c r="E1365" t="s">
        <v>98</v>
      </c>
      <c r="F1365" t="s">
        <v>53</v>
      </c>
      <c r="G1365" s="2" t="s">
        <v>1166</v>
      </c>
      <c r="H1365">
        <v>3</v>
      </c>
      <c r="I1365" t="s">
        <v>71</v>
      </c>
      <c r="J1365">
        <v>3</v>
      </c>
      <c r="K1365" t="s">
        <v>1623</v>
      </c>
    </row>
    <row r="1366" spans="1:11" x14ac:dyDescent="0.65">
      <c r="A1366">
        <v>3512</v>
      </c>
      <c r="B1366">
        <v>10.09</v>
      </c>
      <c r="D1366">
        <v>0.3</v>
      </c>
      <c r="E1366" t="s">
        <v>197</v>
      </c>
      <c r="F1366" t="s">
        <v>0</v>
      </c>
      <c r="G1366" s="2" t="s">
        <v>1215</v>
      </c>
      <c r="H1366">
        <v>2</v>
      </c>
      <c r="I1366" t="s">
        <v>71</v>
      </c>
      <c r="J1366">
        <v>3</v>
      </c>
      <c r="K1366" t="s">
        <v>2802</v>
      </c>
    </row>
    <row r="1367" spans="1:11" x14ac:dyDescent="0.65">
      <c r="A1367">
        <v>3512</v>
      </c>
      <c r="B1367">
        <v>10.09</v>
      </c>
      <c r="D1367">
        <v>0.3</v>
      </c>
      <c r="E1367" t="s">
        <v>2</v>
      </c>
      <c r="F1367" t="s">
        <v>0</v>
      </c>
      <c r="G1367" s="2" t="s">
        <v>1304</v>
      </c>
      <c r="H1367">
        <v>1</v>
      </c>
      <c r="I1367" t="s">
        <v>71</v>
      </c>
      <c r="J1367">
        <v>3</v>
      </c>
      <c r="K1367" t="s">
        <v>2802</v>
      </c>
    </row>
    <row r="1368" spans="1:11" x14ac:dyDescent="0.65">
      <c r="A1368">
        <v>884</v>
      </c>
      <c r="B1368">
        <v>9.98</v>
      </c>
      <c r="D1368">
        <v>-0.9</v>
      </c>
      <c r="E1368" t="s">
        <v>34</v>
      </c>
      <c r="F1368" t="s">
        <v>35</v>
      </c>
      <c r="G1368" s="2" t="s">
        <v>1149</v>
      </c>
      <c r="H1368">
        <v>1</v>
      </c>
      <c r="I1368" t="s">
        <v>395</v>
      </c>
      <c r="J1368">
        <v>800</v>
      </c>
      <c r="K1368" t="s">
        <v>2000</v>
      </c>
    </row>
    <row r="1369" spans="1:11" x14ac:dyDescent="0.65">
      <c r="A1369">
        <v>752</v>
      </c>
      <c r="B1369">
        <v>9.9700000000000006</v>
      </c>
      <c r="D1369">
        <v>0.3</v>
      </c>
      <c r="E1369" t="s">
        <v>152</v>
      </c>
      <c r="F1369" t="s">
        <v>0</v>
      </c>
      <c r="G1369" s="2" t="s">
        <v>1214</v>
      </c>
      <c r="H1369" t="s">
        <v>10</v>
      </c>
      <c r="I1369" t="s">
        <v>337</v>
      </c>
      <c r="J1369">
        <v>40</v>
      </c>
      <c r="K1369" t="s">
        <v>1957</v>
      </c>
    </row>
    <row r="1370" spans="1:11" x14ac:dyDescent="0.65">
      <c r="A1370">
        <v>752</v>
      </c>
      <c r="B1370">
        <v>9.9700000000000006</v>
      </c>
      <c r="D1370">
        <v>0.3</v>
      </c>
      <c r="E1370" t="s">
        <v>81</v>
      </c>
      <c r="F1370" t="s">
        <v>6</v>
      </c>
      <c r="G1370" s="2" t="s">
        <v>1227</v>
      </c>
      <c r="H1370" t="s">
        <v>68</v>
      </c>
      <c r="I1370" t="s">
        <v>337</v>
      </c>
      <c r="J1370">
        <v>40</v>
      </c>
      <c r="K1370" t="s">
        <v>1957</v>
      </c>
    </row>
    <row r="1371" spans="1:11" x14ac:dyDescent="0.65">
      <c r="A1371">
        <v>884</v>
      </c>
      <c r="B1371">
        <v>9.98</v>
      </c>
      <c r="D1371">
        <v>0.3</v>
      </c>
      <c r="E1371" t="s">
        <v>36</v>
      </c>
      <c r="F1371" t="s">
        <v>0</v>
      </c>
      <c r="G1371" s="2" t="s">
        <v>1277</v>
      </c>
      <c r="H1371" t="s">
        <v>179</v>
      </c>
      <c r="I1371" t="s">
        <v>337</v>
      </c>
      <c r="J1371">
        <v>40</v>
      </c>
      <c r="K1371" t="s">
        <v>1957</v>
      </c>
    </row>
    <row r="1372" spans="1:11" x14ac:dyDescent="0.65">
      <c r="A1372">
        <v>1163</v>
      </c>
      <c r="B1372">
        <v>10</v>
      </c>
      <c r="D1372">
        <v>-0.5</v>
      </c>
      <c r="E1372" t="s">
        <v>197</v>
      </c>
      <c r="F1372" t="s">
        <v>0</v>
      </c>
      <c r="G1372" s="2" t="s">
        <v>1215</v>
      </c>
      <c r="H1372" t="s">
        <v>61</v>
      </c>
      <c r="I1372" t="s">
        <v>337</v>
      </c>
      <c r="J1372">
        <v>40</v>
      </c>
      <c r="K1372" t="s">
        <v>2092</v>
      </c>
    </row>
    <row r="1373" spans="1:11" x14ac:dyDescent="0.65">
      <c r="A1373">
        <v>1163</v>
      </c>
      <c r="B1373">
        <v>10</v>
      </c>
      <c r="D1373">
        <v>0</v>
      </c>
      <c r="E1373" t="s">
        <v>197</v>
      </c>
      <c r="F1373" t="s">
        <v>0</v>
      </c>
      <c r="G1373" s="2" t="s">
        <v>1215</v>
      </c>
      <c r="H1373">
        <v>1</v>
      </c>
      <c r="I1373" t="s">
        <v>337</v>
      </c>
      <c r="J1373">
        <v>40</v>
      </c>
      <c r="K1373" t="s">
        <v>2092</v>
      </c>
    </row>
    <row r="1374" spans="1:11" x14ac:dyDescent="0.65">
      <c r="A1374">
        <v>1699</v>
      </c>
      <c r="B1374">
        <v>10.029999999999999</v>
      </c>
      <c r="D1374">
        <v>0.3</v>
      </c>
      <c r="E1374" t="s">
        <v>172</v>
      </c>
      <c r="F1374" t="s">
        <v>114</v>
      </c>
      <c r="G1374" s="2" t="s">
        <v>1352</v>
      </c>
      <c r="H1374" t="s">
        <v>256</v>
      </c>
      <c r="I1374" t="s">
        <v>337</v>
      </c>
      <c r="J1374">
        <v>40</v>
      </c>
      <c r="K1374" t="s">
        <v>1957</v>
      </c>
    </row>
    <row r="1375" spans="1:11" x14ac:dyDescent="0.65">
      <c r="A1375">
        <v>1699</v>
      </c>
      <c r="B1375">
        <v>10.029999999999999</v>
      </c>
      <c r="D1375">
        <v>1.4</v>
      </c>
      <c r="E1375" t="s">
        <v>197</v>
      </c>
      <c r="F1375" t="s">
        <v>0</v>
      </c>
      <c r="G1375" s="2" t="s">
        <v>1215</v>
      </c>
      <c r="H1375" t="s">
        <v>345</v>
      </c>
      <c r="I1375" t="s">
        <v>337</v>
      </c>
      <c r="J1375">
        <v>40</v>
      </c>
      <c r="K1375" t="s">
        <v>1957</v>
      </c>
    </row>
    <row r="1376" spans="1:11" x14ac:dyDescent="0.65">
      <c r="A1376">
        <v>2819</v>
      </c>
      <c r="B1376">
        <v>10.07</v>
      </c>
      <c r="D1376">
        <v>0.7</v>
      </c>
      <c r="E1376" t="s">
        <v>339</v>
      </c>
      <c r="F1376" t="s">
        <v>114</v>
      </c>
      <c r="G1376" s="2" t="s">
        <v>1243</v>
      </c>
      <c r="H1376" t="s">
        <v>32</v>
      </c>
      <c r="I1376" t="s">
        <v>337</v>
      </c>
      <c r="J1376">
        <v>40</v>
      </c>
      <c r="K1376" t="s">
        <v>2092</v>
      </c>
    </row>
    <row r="1377" spans="1:11" x14ac:dyDescent="0.65">
      <c r="A1377">
        <v>2819</v>
      </c>
      <c r="B1377">
        <v>10.07</v>
      </c>
      <c r="D1377">
        <v>0.3</v>
      </c>
      <c r="E1377" t="s">
        <v>225</v>
      </c>
      <c r="F1377" t="s">
        <v>226</v>
      </c>
      <c r="G1377" s="2" t="s">
        <v>1186</v>
      </c>
      <c r="H1377" t="s">
        <v>426</v>
      </c>
      <c r="I1377" t="s">
        <v>337</v>
      </c>
      <c r="J1377">
        <v>40</v>
      </c>
      <c r="K1377" t="s">
        <v>1957</v>
      </c>
    </row>
    <row r="1378" spans="1:11" x14ac:dyDescent="0.65">
      <c r="A1378">
        <v>3512</v>
      </c>
      <c r="B1378">
        <v>10.09</v>
      </c>
      <c r="D1378">
        <v>0.3</v>
      </c>
      <c r="E1378" t="s">
        <v>52</v>
      </c>
      <c r="F1378" t="s">
        <v>53</v>
      </c>
      <c r="G1378" s="2" t="s">
        <v>1170</v>
      </c>
      <c r="H1378" t="s">
        <v>511</v>
      </c>
      <c r="I1378" t="s">
        <v>337</v>
      </c>
      <c r="J1378">
        <v>40</v>
      </c>
      <c r="K1378" t="s">
        <v>1957</v>
      </c>
    </row>
    <row r="1379" spans="1:11" x14ac:dyDescent="0.65">
      <c r="A1379">
        <v>1699</v>
      </c>
      <c r="B1379">
        <v>10.029999999999999</v>
      </c>
      <c r="D1379">
        <v>0.8</v>
      </c>
      <c r="E1379" t="s">
        <v>73</v>
      </c>
      <c r="F1379" t="s">
        <v>74</v>
      </c>
      <c r="G1379" s="2" t="s">
        <v>1148</v>
      </c>
      <c r="H1379">
        <v>1</v>
      </c>
      <c r="I1379" t="s">
        <v>608</v>
      </c>
      <c r="J1379">
        <v>12</v>
      </c>
      <c r="K1379" t="s">
        <v>2289</v>
      </c>
    </row>
    <row r="1380" spans="1:11" x14ac:dyDescent="0.65">
      <c r="A1380">
        <v>2513</v>
      </c>
      <c r="B1380">
        <v>10.06</v>
      </c>
      <c r="D1380">
        <v>-0.3</v>
      </c>
      <c r="E1380" t="s">
        <v>8</v>
      </c>
      <c r="F1380" t="s">
        <v>0</v>
      </c>
      <c r="G1380" s="2" t="s">
        <v>1337</v>
      </c>
      <c r="H1380" t="s">
        <v>25</v>
      </c>
      <c r="I1380" t="s">
        <v>608</v>
      </c>
      <c r="J1380">
        <v>12</v>
      </c>
      <c r="K1380" t="s">
        <v>2556</v>
      </c>
    </row>
    <row r="1381" spans="1:11" x14ac:dyDescent="0.65">
      <c r="A1381">
        <v>3512</v>
      </c>
      <c r="B1381">
        <v>10.09</v>
      </c>
      <c r="D1381">
        <v>1.2</v>
      </c>
      <c r="E1381" t="s">
        <v>582</v>
      </c>
      <c r="F1381" t="s">
        <v>216</v>
      </c>
      <c r="G1381" s="2" t="s">
        <v>1147</v>
      </c>
      <c r="H1381">
        <v>1</v>
      </c>
      <c r="I1381" t="s">
        <v>608</v>
      </c>
      <c r="J1381">
        <v>12</v>
      </c>
      <c r="K1381" t="s">
        <v>2797</v>
      </c>
    </row>
    <row r="1382" spans="1:11" x14ac:dyDescent="0.65">
      <c r="A1382">
        <v>2513</v>
      </c>
      <c r="B1382">
        <v>10.06</v>
      </c>
      <c r="D1382">
        <v>0</v>
      </c>
      <c r="E1382" t="s">
        <v>188</v>
      </c>
      <c r="F1382" t="s">
        <v>6</v>
      </c>
      <c r="G1382" s="2" t="s">
        <v>1192</v>
      </c>
      <c r="H1382">
        <v>1</v>
      </c>
      <c r="I1382" t="s">
        <v>735</v>
      </c>
      <c r="J1382">
        <v>63</v>
      </c>
      <c r="K1382" t="s">
        <v>2564</v>
      </c>
    </row>
    <row r="1383" spans="1:11" x14ac:dyDescent="0.65">
      <c r="A1383">
        <v>1936</v>
      </c>
      <c r="B1383">
        <v>10.039999999999999</v>
      </c>
      <c r="C1383">
        <v>10.012</v>
      </c>
      <c r="D1383">
        <v>-0.5</v>
      </c>
      <c r="E1383" t="s">
        <v>90</v>
      </c>
      <c r="F1383" t="s">
        <v>53</v>
      </c>
      <c r="G1383" s="2" t="s">
        <v>1240</v>
      </c>
      <c r="H1383" t="s">
        <v>161</v>
      </c>
      <c r="I1383" t="s">
        <v>327</v>
      </c>
      <c r="J1383">
        <v>0</v>
      </c>
      <c r="K1383" t="s">
        <v>2342</v>
      </c>
    </row>
    <row r="1384" spans="1:11" x14ac:dyDescent="0.65">
      <c r="A1384">
        <v>1699</v>
      </c>
      <c r="B1384">
        <v>10.029999999999999</v>
      </c>
      <c r="C1384">
        <f>B1384-0.011</f>
        <v>10.019</v>
      </c>
      <c r="D1384">
        <v>-0.2</v>
      </c>
      <c r="E1384" t="s">
        <v>67</v>
      </c>
      <c r="F1384" t="s">
        <v>65</v>
      </c>
      <c r="G1384" s="2" t="s">
        <v>1207</v>
      </c>
      <c r="H1384" t="s">
        <v>25</v>
      </c>
      <c r="I1384" t="s">
        <v>327</v>
      </c>
      <c r="J1384">
        <v>0</v>
      </c>
      <c r="K1384" t="s">
        <v>1935</v>
      </c>
    </row>
    <row r="1385" spans="1:11" x14ac:dyDescent="0.65">
      <c r="A1385">
        <v>752</v>
      </c>
      <c r="B1385">
        <v>9.9700000000000006</v>
      </c>
      <c r="C1385">
        <f>B1385+0.051</f>
        <v>10.021000000000001</v>
      </c>
      <c r="D1385">
        <v>1</v>
      </c>
      <c r="E1385" t="s">
        <v>64</v>
      </c>
      <c r="F1385" t="s">
        <v>65</v>
      </c>
      <c r="G1385" s="2" t="s">
        <v>1264</v>
      </c>
      <c r="H1385">
        <v>1</v>
      </c>
      <c r="I1385" t="s">
        <v>327</v>
      </c>
      <c r="J1385">
        <v>0</v>
      </c>
      <c r="K1385" t="s">
        <v>1935</v>
      </c>
    </row>
    <row r="1386" spans="1:11" x14ac:dyDescent="0.65">
      <c r="A1386">
        <v>1017</v>
      </c>
      <c r="B1386">
        <v>9.99</v>
      </c>
      <c r="C1386">
        <v>10.055999999999999</v>
      </c>
      <c r="D1386">
        <v>1.3</v>
      </c>
      <c r="E1386" t="s">
        <v>93</v>
      </c>
      <c r="F1386" t="s">
        <v>94</v>
      </c>
      <c r="G1386" s="2" t="s">
        <v>1141</v>
      </c>
      <c r="H1386">
        <v>1</v>
      </c>
      <c r="I1386" t="s">
        <v>327</v>
      </c>
      <c r="J1386">
        <v>0</v>
      </c>
      <c r="K1386" t="s">
        <v>2023</v>
      </c>
    </row>
    <row r="1387" spans="1:11" x14ac:dyDescent="0.65">
      <c r="A1387">
        <v>1699</v>
      </c>
      <c r="B1387">
        <v>10.029999999999999</v>
      </c>
      <c r="C1387">
        <f>B1387+0.052</f>
        <v>10.081999999999999</v>
      </c>
      <c r="D1387">
        <v>1</v>
      </c>
      <c r="E1387" t="s">
        <v>90</v>
      </c>
      <c r="F1387" t="s">
        <v>53</v>
      </c>
      <c r="G1387" s="2" t="s">
        <v>1240</v>
      </c>
      <c r="H1387">
        <v>3</v>
      </c>
      <c r="I1387" t="s">
        <v>327</v>
      </c>
      <c r="J1387">
        <v>0</v>
      </c>
      <c r="K1387" t="s">
        <v>1935</v>
      </c>
    </row>
    <row r="1388" spans="1:11" x14ac:dyDescent="0.65">
      <c r="A1388">
        <v>1699</v>
      </c>
      <c r="B1388">
        <v>10.029999999999999</v>
      </c>
      <c r="C1388">
        <v>10.082000000000001</v>
      </c>
      <c r="D1388">
        <v>1</v>
      </c>
      <c r="E1388" t="s">
        <v>67</v>
      </c>
      <c r="F1388" t="s">
        <v>65</v>
      </c>
      <c r="G1388" s="2" t="s">
        <v>1207</v>
      </c>
      <c r="H1388">
        <v>2</v>
      </c>
      <c r="I1388" t="s">
        <v>327</v>
      </c>
      <c r="J1388">
        <v>0</v>
      </c>
      <c r="K1388" t="s">
        <v>1935</v>
      </c>
    </row>
    <row r="1389" spans="1:11" x14ac:dyDescent="0.65">
      <c r="A1389">
        <v>2819</v>
      </c>
      <c r="B1389">
        <v>10.07</v>
      </c>
      <c r="C1389">
        <f>B1389+0.052</f>
        <v>10.122</v>
      </c>
      <c r="D1389">
        <v>1</v>
      </c>
      <c r="E1389" t="s">
        <v>87</v>
      </c>
      <c r="F1389" t="s">
        <v>88</v>
      </c>
      <c r="G1389" s="2" t="s">
        <v>1137</v>
      </c>
      <c r="H1389">
        <v>4</v>
      </c>
      <c r="I1389" t="s">
        <v>327</v>
      </c>
      <c r="J1389">
        <v>0</v>
      </c>
      <c r="K1389" t="s">
        <v>1935</v>
      </c>
    </row>
    <row r="1390" spans="1:11" x14ac:dyDescent="0.65">
      <c r="A1390">
        <v>1936</v>
      </c>
      <c r="B1390">
        <v>10.039999999999999</v>
      </c>
      <c r="C1390">
        <v>10.129</v>
      </c>
      <c r="D1390">
        <v>1.8</v>
      </c>
      <c r="E1390" t="s">
        <v>64</v>
      </c>
      <c r="F1390" t="s">
        <v>65</v>
      </c>
      <c r="G1390" s="2" t="s">
        <v>1264</v>
      </c>
      <c r="H1390" t="s">
        <v>32</v>
      </c>
      <c r="I1390" t="s">
        <v>327</v>
      </c>
      <c r="J1390">
        <v>0</v>
      </c>
      <c r="K1390" t="s">
        <v>1935</v>
      </c>
    </row>
    <row r="1391" spans="1:11" x14ac:dyDescent="0.65">
      <c r="A1391">
        <v>3154</v>
      </c>
      <c r="B1391">
        <v>10.08</v>
      </c>
      <c r="C1391">
        <v>10.17</v>
      </c>
      <c r="D1391">
        <v>1.8</v>
      </c>
      <c r="E1391" t="s">
        <v>213</v>
      </c>
      <c r="F1391" t="s">
        <v>6</v>
      </c>
      <c r="G1391" s="2" t="s">
        <v>1132</v>
      </c>
      <c r="H1391" t="s">
        <v>101</v>
      </c>
      <c r="I1391" t="s">
        <v>327</v>
      </c>
      <c r="J1391">
        <v>0</v>
      </c>
      <c r="K1391" t="s">
        <v>1935</v>
      </c>
    </row>
    <row r="1392" spans="1:11" x14ac:dyDescent="0.65">
      <c r="A1392">
        <v>1017</v>
      </c>
      <c r="B1392">
        <v>9.99</v>
      </c>
      <c r="D1392">
        <v>0.3</v>
      </c>
      <c r="E1392" t="s">
        <v>145</v>
      </c>
      <c r="F1392" t="s">
        <v>6</v>
      </c>
      <c r="G1392" s="2" t="s">
        <v>1267</v>
      </c>
      <c r="H1392" t="s">
        <v>132</v>
      </c>
      <c r="I1392" t="s">
        <v>427</v>
      </c>
      <c r="J1392">
        <v>260</v>
      </c>
      <c r="K1392" t="s">
        <v>2045</v>
      </c>
    </row>
    <row r="1393" spans="1:11" x14ac:dyDescent="0.65">
      <c r="A1393">
        <v>1163</v>
      </c>
      <c r="B1393">
        <v>10</v>
      </c>
      <c r="D1393">
        <v>1</v>
      </c>
      <c r="E1393" t="s">
        <v>139</v>
      </c>
      <c r="F1393" t="s">
        <v>6</v>
      </c>
      <c r="G1393" s="2" t="s">
        <v>1205</v>
      </c>
      <c r="H1393">
        <v>1</v>
      </c>
      <c r="I1393" t="s">
        <v>427</v>
      </c>
      <c r="J1393">
        <v>260</v>
      </c>
      <c r="K1393" t="s">
        <v>2093</v>
      </c>
    </row>
    <row r="1394" spans="1:11" x14ac:dyDescent="0.65">
      <c r="A1394">
        <v>1936</v>
      </c>
      <c r="B1394">
        <v>10.039999999999999</v>
      </c>
      <c r="D1394">
        <v>0.9</v>
      </c>
      <c r="E1394" t="s">
        <v>498</v>
      </c>
      <c r="F1394" t="s">
        <v>6</v>
      </c>
      <c r="G1394" s="2" t="s">
        <v>1416</v>
      </c>
      <c r="H1394">
        <v>1</v>
      </c>
      <c r="I1394" t="s">
        <v>427</v>
      </c>
      <c r="J1394">
        <v>260</v>
      </c>
      <c r="K1394" t="s">
        <v>2347</v>
      </c>
    </row>
    <row r="1395" spans="1:11" x14ac:dyDescent="0.65">
      <c r="A1395">
        <v>1936</v>
      </c>
      <c r="B1395">
        <v>10.039999999999999</v>
      </c>
      <c r="D1395">
        <v>1.5</v>
      </c>
      <c r="E1395" t="s">
        <v>652</v>
      </c>
      <c r="F1395" t="s">
        <v>6</v>
      </c>
      <c r="G1395" s="2" t="s">
        <v>1340</v>
      </c>
      <c r="H1395">
        <v>1</v>
      </c>
      <c r="I1395" t="s">
        <v>427</v>
      </c>
      <c r="J1395">
        <v>260</v>
      </c>
      <c r="K1395" t="s">
        <v>1925</v>
      </c>
    </row>
    <row r="1396" spans="1:11" x14ac:dyDescent="0.65">
      <c r="A1396">
        <v>2228</v>
      </c>
      <c r="B1396">
        <v>10.050000000000001</v>
      </c>
      <c r="D1396">
        <v>1.6</v>
      </c>
      <c r="E1396" t="s">
        <v>306</v>
      </c>
      <c r="F1396" t="s">
        <v>6</v>
      </c>
      <c r="G1396" s="2" t="s">
        <v>1298</v>
      </c>
      <c r="H1396" t="s">
        <v>61</v>
      </c>
      <c r="I1396" t="s">
        <v>427</v>
      </c>
      <c r="J1396">
        <v>260</v>
      </c>
      <c r="K1396" t="s">
        <v>2438</v>
      </c>
    </row>
    <row r="1397" spans="1:11" x14ac:dyDescent="0.65">
      <c r="A1397">
        <v>2228</v>
      </c>
      <c r="B1397">
        <v>10.050000000000001</v>
      </c>
      <c r="D1397">
        <v>1</v>
      </c>
      <c r="E1397" t="s">
        <v>314</v>
      </c>
      <c r="F1397" t="s">
        <v>235</v>
      </c>
      <c r="G1397" s="2" t="s">
        <v>1262</v>
      </c>
      <c r="H1397">
        <v>1</v>
      </c>
      <c r="I1397" t="s">
        <v>427</v>
      </c>
      <c r="J1397">
        <v>260</v>
      </c>
      <c r="K1397" t="s">
        <v>2454</v>
      </c>
    </row>
    <row r="1398" spans="1:11" x14ac:dyDescent="0.65">
      <c r="A1398">
        <v>2228</v>
      </c>
      <c r="B1398">
        <v>10.050000000000001</v>
      </c>
      <c r="D1398">
        <v>1.2</v>
      </c>
      <c r="E1398" t="s">
        <v>708</v>
      </c>
      <c r="F1398" t="s">
        <v>6</v>
      </c>
      <c r="G1398" s="2" t="s">
        <v>1533</v>
      </c>
      <c r="H1398">
        <v>1</v>
      </c>
      <c r="I1398" t="s">
        <v>427</v>
      </c>
      <c r="J1398">
        <v>260</v>
      </c>
      <c r="K1398" t="s">
        <v>2473</v>
      </c>
    </row>
    <row r="1399" spans="1:11" x14ac:dyDescent="0.65">
      <c r="A1399">
        <v>2513</v>
      </c>
      <c r="B1399">
        <v>10.06</v>
      </c>
      <c r="D1399">
        <v>1.3</v>
      </c>
      <c r="E1399" t="s">
        <v>497</v>
      </c>
      <c r="F1399" t="s">
        <v>6</v>
      </c>
      <c r="G1399" s="2" t="s">
        <v>1174</v>
      </c>
      <c r="H1399" t="s">
        <v>61</v>
      </c>
      <c r="I1399" t="s">
        <v>427</v>
      </c>
      <c r="J1399">
        <v>260</v>
      </c>
      <c r="K1399" t="s">
        <v>2522</v>
      </c>
    </row>
    <row r="1400" spans="1:11" x14ac:dyDescent="0.65">
      <c r="A1400">
        <v>2513</v>
      </c>
      <c r="B1400">
        <v>10.06</v>
      </c>
      <c r="D1400">
        <v>1.8</v>
      </c>
      <c r="E1400" t="s">
        <v>139</v>
      </c>
      <c r="F1400" t="s">
        <v>6</v>
      </c>
      <c r="G1400" s="2" t="s">
        <v>1205</v>
      </c>
      <c r="H1400" t="s">
        <v>30</v>
      </c>
      <c r="I1400" t="s">
        <v>427</v>
      </c>
      <c r="J1400">
        <v>260</v>
      </c>
      <c r="K1400" t="s">
        <v>2525</v>
      </c>
    </row>
    <row r="1401" spans="1:11" x14ac:dyDescent="0.65">
      <c r="A1401">
        <v>2819</v>
      </c>
      <c r="B1401">
        <v>10.07</v>
      </c>
      <c r="D1401">
        <v>1.9</v>
      </c>
      <c r="E1401" t="s">
        <v>230</v>
      </c>
      <c r="F1401" t="s">
        <v>6</v>
      </c>
      <c r="G1401" s="2" t="s">
        <v>1306</v>
      </c>
      <c r="H1401">
        <v>1</v>
      </c>
      <c r="I1401" t="s">
        <v>427</v>
      </c>
      <c r="J1401">
        <v>260</v>
      </c>
      <c r="K1401" t="s">
        <v>2128</v>
      </c>
    </row>
    <row r="1402" spans="1:11" x14ac:dyDescent="0.65">
      <c r="A1402">
        <v>3154</v>
      </c>
      <c r="B1402">
        <v>10.08</v>
      </c>
      <c r="D1402">
        <v>0.7</v>
      </c>
      <c r="E1402" t="s">
        <v>595</v>
      </c>
      <c r="F1402" t="s">
        <v>6</v>
      </c>
      <c r="G1402" s="2" t="s">
        <v>1178</v>
      </c>
      <c r="H1402">
        <v>1</v>
      </c>
      <c r="I1402" t="s">
        <v>427</v>
      </c>
      <c r="J1402">
        <v>260</v>
      </c>
      <c r="K1402" t="s">
        <v>2691</v>
      </c>
    </row>
    <row r="1403" spans="1:11" x14ac:dyDescent="0.65">
      <c r="A1403">
        <v>3154</v>
      </c>
      <c r="B1403">
        <v>10.08</v>
      </c>
      <c r="D1403">
        <v>-2.2000000000000002</v>
      </c>
      <c r="E1403" t="s">
        <v>652</v>
      </c>
      <c r="F1403" t="s">
        <v>6</v>
      </c>
      <c r="G1403" s="2" t="s">
        <v>1340</v>
      </c>
      <c r="H1403" t="s">
        <v>30</v>
      </c>
      <c r="I1403" t="s">
        <v>427</v>
      </c>
      <c r="J1403">
        <v>260</v>
      </c>
      <c r="K1403" t="s">
        <v>1990</v>
      </c>
    </row>
    <row r="1404" spans="1:11" x14ac:dyDescent="0.65">
      <c r="A1404">
        <v>1163</v>
      </c>
      <c r="B1404">
        <v>10</v>
      </c>
      <c r="D1404">
        <v>1.6</v>
      </c>
      <c r="E1404" t="s">
        <v>99</v>
      </c>
      <c r="F1404" t="s">
        <v>100</v>
      </c>
      <c r="G1404" s="2" t="s">
        <v>1303</v>
      </c>
      <c r="H1404" t="s">
        <v>89</v>
      </c>
      <c r="I1404" t="s">
        <v>473</v>
      </c>
      <c r="J1404">
        <v>221</v>
      </c>
      <c r="K1404" t="s">
        <v>2099</v>
      </c>
    </row>
    <row r="1405" spans="1:11" x14ac:dyDescent="0.65">
      <c r="A1405">
        <v>3512</v>
      </c>
      <c r="B1405">
        <v>10.09</v>
      </c>
      <c r="D1405">
        <v>0.3</v>
      </c>
      <c r="E1405" t="s">
        <v>350</v>
      </c>
      <c r="F1405" t="s">
        <v>60</v>
      </c>
      <c r="G1405" s="2" t="s">
        <v>1259</v>
      </c>
      <c r="H1405">
        <v>1</v>
      </c>
      <c r="I1405" t="s">
        <v>980</v>
      </c>
      <c r="J1405">
        <v>800</v>
      </c>
      <c r="K1405" t="s">
        <v>2771</v>
      </c>
    </row>
    <row r="1406" spans="1:11" x14ac:dyDescent="0.65">
      <c r="A1406">
        <v>3154</v>
      </c>
      <c r="B1406">
        <v>10.08</v>
      </c>
      <c r="D1406">
        <v>1.8</v>
      </c>
      <c r="E1406" t="s">
        <v>913</v>
      </c>
      <c r="F1406" t="s">
        <v>74</v>
      </c>
      <c r="G1406" s="2" t="s">
        <v>1439</v>
      </c>
      <c r="H1406">
        <v>1</v>
      </c>
      <c r="I1406" t="s">
        <v>914</v>
      </c>
      <c r="J1406">
        <v>2</v>
      </c>
      <c r="K1406" t="s">
        <v>1658</v>
      </c>
    </row>
    <row r="1407" spans="1:11" x14ac:dyDescent="0.65">
      <c r="A1407">
        <v>752</v>
      </c>
      <c r="B1407">
        <v>9.9700000000000006</v>
      </c>
      <c r="D1407">
        <v>0</v>
      </c>
      <c r="E1407" t="s">
        <v>73</v>
      </c>
      <c r="F1407" t="s">
        <v>74</v>
      </c>
      <c r="G1407" s="2" t="s">
        <v>1148</v>
      </c>
      <c r="H1407">
        <v>1</v>
      </c>
      <c r="I1407" t="s">
        <v>341</v>
      </c>
      <c r="J1407">
        <v>108</v>
      </c>
      <c r="K1407" t="s">
        <v>1555</v>
      </c>
    </row>
    <row r="1408" spans="1:11" x14ac:dyDescent="0.65">
      <c r="A1408">
        <v>1163</v>
      </c>
      <c r="B1408">
        <v>10</v>
      </c>
      <c r="D1408">
        <v>0.3</v>
      </c>
      <c r="E1408" t="s">
        <v>73</v>
      </c>
      <c r="F1408" t="s">
        <v>74</v>
      </c>
      <c r="G1408" s="2" t="s">
        <v>1148</v>
      </c>
      <c r="H1408" t="s">
        <v>32</v>
      </c>
      <c r="I1408" t="s">
        <v>341</v>
      </c>
      <c r="J1408">
        <v>108</v>
      </c>
      <c r="K1408" t="s">
        <v>1555</v>
      </c>
    </row>
    <row r="1409" spans="1:11" x14ac:dyDescent="0.65">
      <c r="A1409">
        <v>3154</v>
      </c>
      <c r="B1409">
        <v>10.08</v>
      </c>
      <c r="D1409">
        <v>1.8</v>
      </c>
      <c r="E1409" t="s">
        <v>128</v>
      </c>
      <c r="F1409" t="s">
        <v>6</v>
      </c>
      <c r="G1409" s="2" t="s">
        <v>1198</v>
      </c>
      <c r="H1409">
        <v>1</v>
      </c>
      <c r="I1409" t="s">
        <v>882</v>
      </c>
      <c r="J1409">
        <v>70</v>
      </c>
      <c r="K1409" t="s">
        <v>1736</v>
      </c>
    </row>
    <row r="1410" spans="1:11" x14ac:dyDescent="0.65">
      <c r="A1410">
        <v>1936</v>
      </c>
      <c r="B1410">
        <v>10.039999999999999</v>
      </c>
      <c r="D1410">
        <v>1.2</v>
      </c>
      <c r="E1410" t="s">
        <v>413</v>
      </c>
      <c r="F1410" t="s">
        <v>156</v>
      </c>
      <c r="G1410" s="2" t="s">
        <v>1173</v>
      </c>
      <c r="H1410" t="s">
        <v>39</v>
      </c>
      <c r="I1410" t="s">
        <v>647</v>
      </c>
      <c r="J1410">
        <v>20</v>
      </c>
      <c r="K1410" t="s">
        <v>2376</v>
      </c>
    </row>
    <row r="1411" spans="1:11" x14ac:dyDescent="0.65">
      <c r="A1411">
        <v>2513</v>
      </c>
      <c r="B1411">
        <v>10.06</v>
      </c>
      <c r="D1411">
        <v>1.4</v>
      </c>
      <c r="E1411" t="s">
        <v>188</v>
      </c>
      <c r="F1411" t="s">
        <v>6</v>
      </c>
      <c r="G1411" s="2" t="s">
        <v>1192</v>
      </c>
      <c r="H1411" t="s">
        <v>89</v>
      </c>
      <c r="I1411" t="s">
        <v>647</v>
      </c>
      <c r="J1411">
        <v>20</v>
      </c>
      <c r="K1411" t="s">
        <v>2546</v>
      </c>
    </row>
    <row r="1412" spans="1:11" x14ac:dyDescent="0.65">
      <c r="A1412">
        <v>3512</v>
      </c>
      <c r="B1412">
        <v>10.09</v>
      </c>
      <c r="D1412">
        <v>1.4</v>
      </c>
      <c r="E1412" t="s">
        <v>159</v>
      </c>
      <c r="F1412" t="s">
        <v>6</v>
      </c>
      <c r="G1412" s="2" t="s">
        <v>1190</v>
      </c>
      <c r="H1412" t="s">
        <v>214</v>
      </c>
      <c r="I1412" t="s">
        <v>647</v>
      </c>
      <c r="J1412">
        <v>20</v>
      </c>
      <c r="K1412" t="s">
        <v>2546</v>
      </c>
    </row>
    <row r="1413" spans="1:11" x14ac:dyDescent="0.65">
      <c r="A1413">
        <v>192</v>
      </c>
      <c r="B1413">
        <v>9.8800000000000008</v>
      </c>
      <c r="C1413">
        <v>9.9019999999999992</v>
      </c>
      <c r="D1413">
        <v>0.4</v>
      </c>
      <c r="E1413" t="s">
        <v>15</v>
      </c>
      <c r="F1413" t="s">
        <v>6</v>
      </c>
      <c r="G1413" s="2" t="s">
        <v>1172</v>
      </c>
      <c r="H1413">
        <v>1</v>
      </c>
      <c r="I1413" t="s">
        <v>115</v>
      </c>
      <c r="J1413">
        <v>30</v>
      </c>
      <c r="K1413" t="s">
        <v>1692</v>
      </c>
    </row>
    <row r="1414" spans="1:11" x14ac:dyDescent="0.65">
      <c r="A1414">
        <v>1017</v>
      </c>
      <c r="B1414">
        <v>9.99</v>
      </c>
      <c r="C1414">
        <v>9.9350000000000005</v>
      </c>
      <c r="D1414">
        <v>-1</v>
      </c>
      <c r="E1414" t="s">
        <v>15</v>
      </c>
      <c r="F1414" t="s">
        <v>6</v>
      </c>
      <c r="G1414" s="2" t="s">
        <v>1172</v>
      </c>
      <c r="H1414" t="s">
        <v>32</v>
      </c>
      <c r="I1414" t="s">
        <v>115</v>
      </c>
      <c r="J1414">
        <v>30</v>
      </c>
      <c r="K1414" t="s">
        <v>1692</v>
      </c>
    </row>
    <row r="1415" spans="1:11" x14ac:dyDescent="0.65">
      <c r="A1415">
        <v>1163</v>
      </c>
      <c r="B1415">
        <v>10</v>
      </c>
      <c r="C1415">
        <v>9.9450000000000003</v>
      </c>
      <c r="D1415">
        <v>-1</v>
      </c>
      <c r="E1415" t="s">
        <v>413</v>
      </c>
      <c r="F1415" t="s">
        <v>156</v>
      </c>
      <c r="G1415" s="2" t="s">
        <v>1173</v>
      </c>
      <c r="H1415" t="s">
        <v>101</v>
      </c>
      <c r="I1415" t="s">
        <v>115</v>
      </c>
      <c r="J1415">
        <v>30</v>
      </c>
      <c r="K1415" t="s">
        <v>1692</v>
      </c>
    </row>
    <row r="1416" spans="1:11" x14ac:dyDescent="0.65">
      <c r="A1416">
        <v>168</v>
      </c>
      <c r="B1416">
        <v>9.8699999999999992</v>
      </c>
      <c r="C1416">
        <v>9.9610000000000003</v>
      </c>
      <c r="D1416">
        <v>1.9</v>
      </c>
      <c r="E1416" t="s">
        <v>87</v>
      </c>
      <c r="F1416" t="s">
        <v>88</v>
      </c>
      <c r="G1416" s="2" t="s">
        <v>1137</v>
      </c>
      <c r="H1416">
        <v>1</v>
      </c>
      <c r="I1416" t="s">
        <v>115</v>
      </c>
      <c r="J1416">
        <v>30</v>
      </c>
      <c r="K1416" t="s">
        <v>1670</v>
      </c>
    </row>
    <row r="1417" spans="1:11" x14ac:dyDescent="0.65">
      <c r="A1417">
        <v>2513</v>
      </c>
      <c r="B1417">
        <v>10.06</v>
      </c>
      <c r="C1417">
        <v>10.004</v>
      </c>
      <c r="D1417">
        <v>-1</v>
      </c>
      <c r="E1417" t="s">
        <v>458</v>
      </c>
      <c r="F1417" t="s">
        <v>0</v>
      </c>
      <c r="G1417" s="2" t="s">
        <v>1164</v>
      </c>
      <c r="H1417" t="s">
        <v>123</v>
      </c>
      <c r="I1417" t="s">
        <v>115</v>
      </c>
      <c r="J1417">
        <v>30</v>
      </c>
      <c r="K1417" t="s">
        <v>1692</v>
      </c>
    </row>
    <row r="1418" spans="1:11" x14ac:dyDescent="0.65">
      <c r="A1418">
        <v>2819</v>
      </c>
      <c r="B1418">
        <v>10.07</v>
      </c>
      <c r="C1418">
        <v>10.013999999999999</v>
      </c>
      <c r="D1418">
        <v>-1</v>
      </c>
      <c r="E1418" t="s">
        <v>225</v>
      </c>
      <c r="F1418" t="s">
        <v>226</v>
      </c>
      <c r="G1418" s="2" t="s">
        <v>1186</v>
      </c>
      <c r="H1418" t="s">
        <v>263</v>
      </c>
      <c r="I1418" t="s">
        <v>115</v>
      </c>
      <c r="J1418">
        <v>30</v>
      </c>
      <c r="K1418" t="s">
        <v>1692</v>
      </c>
    </row>
    <row r="1419" spans="1:11" x14ac:dyDescent="0.65">
      <c r="A1419">
        <v>3154</v>
      </c>
      <c r="B1419">
        <v>10.08</v>
      </c>
      <c r="C1419">
        <v>10.023999999999999</v>
      </c>
      <c r="D1419">
        <v>-1</v>
      </c>
      <c r="E1419" t="s">
        <v>368</v>
      </c>
      <c r="F1419" t="s">
        <v>114</v>
      </c>
      <c r="G1419" s="2" t="s">
        <v>1184</v>
      </c>
      <c r="H1419" t="s">
        <v>290</v>
      </c>
      <c r="I1419" t="s">
        <v>115</v>
      </c>
      <c r="J1419">
        <v>30</v>
      </c>
      <c r="K1419" t="s">
        <v>1692</v>
      </c>
    </row>
    <row r="1420" spans="1:11" x14ac:dyDescent="0.65">
      <c r="A1420">
        <v>2228</v>
      </c>
      <c r="B1420">
        <v>10.050000000000001</v>
      </c>
      <c r="C1420">
        <v>10.029</v>
      </c>
      <c r="D1420">
        <v>-0.4</v>
      </c>
      <c r="E1420" t="s">
        <v>87</v>
      </c>
      <c r="F1420" t="s">
        <v>88</v>
      </c>
      <c r="G1420" s="2" t="s">
        <v>1137</v>
      </c>
      <c r="H1420">
        <v>1</v>
      </c>
      <c r="I1420" t="s">
        <v>115</v>
      </c>
      <c r="J1420">
        <v>30</v>
      </c>
      <c r="K1420" t="s">
        <v>2424</v>
      </c>
    </row>
    <row r="1421" spans="1:11" x14ac:dyDescent="0.65">
      <c r="A1421">
        <v>3512</v>
      </c>
      <c r="B1421">
        <v>10.09</v>
      </c>
      <c r="C1421">
        <v>10.051</v>
      </c>
      <c r="D1421">
        <v>-0.7</v>
      </c>
      <c r="E1421" t="s">
        <v>193</v>
      </c>
      <c r="F1421" t="s">
        <v>100</v>
      </c>
      <c r="G1421" s="2" t="s">
        <v>1223</v>
      </c>
      <c r="H1421">
        <v>1</v>
      </c>
      <c r="I1421" t="s">
        <v>115</v>
      </c>
      <c r="J1421">
        <v>30</v>
      </c>
      <c r="K1421" t="s">
        <v>2078</v>
      </c>
    </row>
    <row r="1422" spans="1:11" x14ac:dyDescent="0.65">
      <c r="A1422">
        <v>2819</v>
      </c>
      <c r="B1422">
        <v>10.07</v>
      </c>
      <c r="C1422">
        <v>10.054</v>
      </c>
      <c r="D1422">
        <v>-0.3</v>
      </c>
      <c r="E1422" t="s">
        <v>86</v>
      </c>
      <c r="F1422" t="s">
        <v>6</v>
      </c>
      <c r="G1422" s="2" t="s">
        <v>1200</v>
      </c>
      <c r="H1422">
        <v>1</v>
      </c>
      <c r="I1422" t="s">
        <v>115</v>
      </c>
      <c r="J1422">
        <v>30</v>
      </c>
      <c r="K1422" t="s">
        <v>2604</v>
      </c>
    </row>
    <row r="1423" spans="1:11" x14ac:dyDescent="0.65">
      <c r="A1423">
        <v>3512</v>
      </c>
      <c r="B1423">
        <v>10.09</v>
      </c>
      <c r="C1423">
        <v>10.069000000000001</v>
      </c>
      <c r="D1423">
        <v>-0.4</v>
      </c>
      <c r="E1423" t="s">
        <v>188</v>
      </c>
      <c r="F1423" t="s">
        <v>6</v>
      </c>
      <c r="G1423" s="2" t="s">
        <v>1192</v>
      </c>
      <c r="H1423">
        <v>2</v>
      </c>
      <c r="I1423" t="s">
        <v>115</v>
      </c>
      <c r="J1423">
        <v>30</v>
      </c>
      <c r="K1423" t="s">
        <v>2424</v>
      </c>
    </row>
    <row r="1424" spans="1:11" x14ac:dyDescent="0.65">
      <c r="A1424">
        <v>2228</v>
      </c>
      <c r="B1424">
        <v>10.050000000000001</v>
      </c>
      <c r="C1424">
        <v>10.071999999999999</v>
      </c>
      <c r="D1424">
        <v>0.4</v>
      </c>
      <c r="E1424" t="s">
        <v>225</v>
      </c>
      <c r="F1424" t="s">
        <v>226</v>
      </c>
      <c r="G1424" s="2" t="s">
        <v>1186</v>
      </c>
      <c r="H1424">
        <v>3</v>
      </c>
      <c r="I1424" t="s">
        <v>115</v>
      </c>
      <c r="J1424">
        <v>30</v>
      </c>
      <c r="K1424" t="s">
        <v>1692</v>
      </c>
    </row>
    <row r="1425" spans="1:11" x14ac:dyDescent="0.65">
      <c r="A1425">
        <v>2228</v>
      </c>
      <c r="B1425">
        <v>10.050000000000001</v>
      </c>
      <c r="C1425">
        <v>10.071999999999999</v>
      </c>
      <c r="D1425">
        <v>0.4</v>
      </c>
      <c r="E1425" t="s">
        <v>131</v>
      </c>
      <c r="F1425" t="s">
        <v>0</v>
      </c>
      <c r="G1425" s="2" t="s">
        <v>1163</v>
      </c>
      <c r="H1425">
        <v>2</v>
      </c>
      <c r="I1425" t="s">
        <v>115</v>
      </c>
      <c r="J1425">
        <v>30</v>
      </c>
      <c r="K1425" t="s">
        <v>1692</v>
      </c>
    </row>
    <row r="1426" spans="1:11" x14ac:dyDescent="0.65">
      <c r="A1426">
        <v>2513</v>
      </c>
      <c r="B1426">
        <v>10.06</v>
      </c>
      <c r="C1426">
        <v>10.082000000000001</v>
      </c>
      <c r="D1426">
        <v>0.4</v>
      </c>
      <c r="E1426" t="s">
        <v>409</v>
      </c>
      <c r="F1426" t="s">
        <v>6</v>
      </c>
      <c r="G1426" s="2" t="s">
        <v>1191</v>
      </c>
      <c r="H1426">
        <v>1</v>
      </c>
      <c r="I1426" t="s">
        <v>115</v>
      </c>
      <c r="J1426">
        <v>30</v>
      </c>
      <c r="K1426" t="s">
        <v>2506</v>
      </c>
    </row>
    <row r="1427" spans="1:11" x14ac:dyDescent="0.65">
      <c r="A1427">
        <v>2819</v>
      </c>
      <c r="B1427">
        <v>10.07</v>
      </c>
      <c r="C1427">
        <v>10.092000000000001</v>
      </c>
      <c r="D1427">
        <v>0.4</v>
      </c>
      <c r="E1427" t="s">
        <v>93</v>
      </c>
      <c r="F1427" t="s">
        <v>94</v>
      </c>
      <c r="G1427" s="2" t="s">
        <v>1141</v>
      </c>
      <c r="H1427">
        <v>4</v>
      </c>
      <c r="I1427" t="s">
        <v>115</v>
      </c>
      <c r="J1427">
        <v>30</v>
      </c>
      <c r="K1427" t="s">
        <v>1692</v>
      </c>
    </row>
    <row r="1428" spans="1:11" x14ac:dyDescent="0.65">
      <c r="A1428">
        <v>3154</v>
      </c>
      <c r="B1428">
        <v>10.08</v>
      </c>
      <c r="C1428">
        <v>10.102</v>
      </c>
      <c r="D1428">
        <v>0.4</v>
      </c>
      <c r="E1428" t="s">
        <v>38</v>
      </c>
      <c r="F1428" t="s">
        <v>6</v>
      </c>
      <c r="G1428" s="2" t="s">
        <v>1296</v>
      </c>
      <c r="H1428">
        <v>2</v>
      </c>
      <c r="I1428" t="s">
        <v>115</v>
      </c>
      <c r="J1428">
        <v>30</v>
      </c>
      <c r="K1428" t="s">
        <v>2506</v>
      </c>
    </row>
    <row r="1429" spans="1:11" x14ac:dyDescent="0.65">
      <c r="A1429">
        <v>3154</v>
      </c>
      <c r="B1429">
        <v>10.08</v>
      </c>
      <c r="C1429">
        <v>10.108000000000001</v>
      </c>
      <c r="D1429">
        <v>0.5</v>
      </c>
      <c r="E1429" t="s">
        <v>163</v>
      </c>
      <c r="F1429" t="s">
        <v>6</v>
      </c>
      <c r="G1429" s="2" t="s">
        <v>1197</v>
      </c>
      <c r="H1429" t="s">
        <v>25</v>
      </c>
      <c r="I1429" t="s">
        <v>115</v>
      </c>
      <c r="J1429">
        <v>30</v>
      </c>
      <c r="K1429" t="s">
        <v>1692</v>
      </c>
    </row>
    <row r="1430" spans="1:11" x14ac:dyDescent="0.65">
      <c r="A1430">
        <v>3154</v>
      </c>
      <c r="B1430">
        <v>10.08</v>
      </c>
      <c r="C1430">
        <v>10.118</v>
      </c>
      <c r="D1430">
        <v>0.7</v>
      </c>
      <c r="E1430" t="s">
        <v>113</v>
      </c>
      <c r="F1430" t="s">
        <v>114</v>
      </c>
      <c r="G1430" s="2" t="s">
        <v>1138</v>
      </c>
      <c r="H1430" t="s">
        <v>29</v>
      </c>
      <c r="I1430" t="s">
        <v>115</v>
      </c>
      <c r="J1430">
        <v>30</v>
      </c>
      <c r="K1430" t="s">
        <v>2653</v>
      </c>
    </row>
    <row r="1431" spans="1:11" x14ac:dyDescent="0.65">
      <c r="A1431">
        <v>3512</v>
      </c>
      <c r="B1431">
        <v>10.09</v>
      </c>
      <c r="C1431">
        <v>10.118</v>
      </c>
      <c r="D1431">
        <v>0.5</v>
      </c>
      <c r="E1431" t="s">
        <v>131</v>
      </c>
      <c r="F1431" t="s">
        <v>0</v>
      </c>
      <c r="G1431" s="2" t="s">
        <v>1163</v>
      </c>
      <c r="H1431" t="s">
        <v>171</v>
      </c>
      <c r="I1431" t="s">
        <v>115</v>
      </c>
      <c r="J1431">
        <v>30</v>
      </c>
      <c r="K1431" t="s">
        <v>1692</v>
      </c>
    </row>
    <row r="1432" spans="1:11" x14ac:dyDescent="0.65">
      <c r="A1432">
        <v>3512</v>
      </c>
      <c r="B1432">
        <v>10.09</v>
      </c>
      <c r="C1432">
        <v>10.202</v>
      </c>
      <c r="D1432">
        <v>0.4</v>
      </c>
      <c r="E1432" t="s">
        <v>458</v>
      </c>
      <c r="F1432" t="s">
        <v>0</v>
      </c>
      <c r="G1432" s="2" t="s">
        <v>1164</v>
      </c>
      <c r="H1432">
        <v>5</v>
      </c>
      <c r="I1432" t="s">
        <v>115</v>
      </c>
      <c r="J1432">
        <v>30</v>
      </c>
      <c r="K1432" t="s">
        <v>1692</v>
      </c>
    </row>
    <row r="1433" spans="1:11" x14ac:dyDescent="0.65">
      <c r="A1433">
        <v>562</v>
      </c>
      <c r="B1433">
        <v>9.9499999999999993</v>
      </c>
      <c r="D1433">
        <v>1.4</v>
      </c>
      <c r="E1433" t="s">
        <v>52</v>
      </c>
      <c r="F1433" t="s">
        <v>53</v>
      </c>
      <c r="G1433" s="2" t="s">
        <v>1170</v>
      </c>
      <c r="H1433">
        <v>1</v>
      </c>
      <c r="I1433" t="s">
        <v>281</v>
      </c>
      <c r="J1433">
        <v>18</v>
      </c>
      <c r="K1433" t="s">
        <v>1874</v>
      </c>
    </row>
    <row r="1434" spans="1:11" x14ac:dyDescent="0.65">
      <c r="A1434">
        <v>645</v>
      </c>
      <c r="B1434">
        <v>9.9600000000000009</v>
      </c>
      <c r="D1434">
        <v>1.4</v>
      </c>
      <c r="E1434" t="s">
        <v>307</v>
      </c>
      <c r="F1434" t="s">
        <v>114</v>
      </c>
      <c r="G1434" s="2" t="s">
        <v>1322</v>
      </c>
      <c r="H1434">
        <v>2</v>
      </c>
      <c r="I1434" t="s">
        <v>281</v>
      </c>
      <c r="J1434">
        <v>18</v>
      </c>
      <c r="K1434" t="s">
        <v>1874</v>
      </c>
    </row>
    <row r="1435" spans="1:11" x14ac:dyDescent="0.65">
      <c r="A1435">
        <v>752</v>
      </c>
      <c r="B1435">
        <v>9.9700000000000006</v>
      </c>
      <c r="D1435">
        <v>-0.1</v>
      </c>
      <c r="E1435" t="s">
        <v>169</v>
      </c>
      <c r="F1435" t="s">
        <v>219</v>
      </c>
      <c r="G1435" s="2" t="s">
        <v>1160</v>
      </c>
      <c r="H1435">
        <v>1</v>
      </c>
      <c r="I1435" t="s">
        <v>281</v>
      </c>
      <c r="J1435">
        <v>18</v>
      </c>
      <c r="K1435" t="s">
        <v>1963</v>
      </c>
    </row>
    <row r="1436" spans="1:11" x14ac:dyDescent="0.65">
      <c r="A1436">
        <v>1516</v>
      </c>
      <c r="B1436">
        <v>10.02</v>
      </c>
      <c r="D1436">
        <v>-0.1</v>
      </c>
      <c r="E1436" t="s">
        <v>463</v>
      </c>
      <c r="F1436" t="s">
        <v>6</v>
      </c>
      <c r="G1436" s="2" t="s">
        <v>1199</v>
      </c>
      <c r="H1436">
        <v>2</v>
      </c>
      <c r="I1436" t="s">
        <v>281</v>
      </c>
      <c r="J1436">
        <v>18</v>
      </c>
      <c r="K1436" t="s">
        <v>1963</v>
      </c>
    </row>
    <row r="1437" spans="1:11" x14ac:dyDescent="0.65">
      <c r="A1437">
        <v>2228</v>
      </c>
      <c r="B1437">
        <v>10.050000000000001</v>
      </c>
      <c r="D1437">
        <v>0.3</v>
      </c>
      <c r="E1437" t="s">
        <v>225</v>
      </c>
      <c r="F1437" t="s">
        <v>226</v>
      </c>
      <c r="G1437" s="2" t="s">
        <v>1186</v>
      </c>
      <c r="H1437">
        <v>1</v>
      </c>
      <c r="I1437" t="s">
        <v>281</v>
      </c>
      <c r="J1437">
        <v>18</v>
      </c>
      <c r="K1437" t="s">
        <v>2431</v>
      </c>
    </row>
    <row r="1438" spans="1:11" x14ac:dyDescent="0.65">
      <c r="A1438">
        <v>2228</v>
      </c>
      <c r="B1438">
        <v>10.050000000000001</v>
      </c>
      <c r="D1438">
        <v>0.6</v>
      </c>
      <c r="E1438" t="s">
        <v>234</v>
      </c>
      <c r="F1438" t="s">
        <v>235</v>
      </c>
      <c r="G1438" s="2" t="s">
        <v>1343</v>
      </c>
      <c r="H1438" t="s">
        <v>10</v>
      </c>
      <c r="I1438" t="s">
        <v>281</v>
      </c>
      <c r="J1438">
        <v>18</v>
      </c>
      <c r="K1438" t="s">
        <v>2462</v>
      </c>
    </row>
    <row r="1439" spans="1:11" x14ac:dyDescent="0.65">
      <c r="A1439">
        <v>2513</v>
      </c>
      <c r="B1439">
        <v>10.06</v>
      </c>
      <c r="D1439">
        <v>1.4</v>
      </c>
      <c r="E1439" t="s">
        <v>504</v>
      </c>
      <c r="F1439" t="s">
        <v>226</v>
      </c>
      <c r="G1439" s="2" t="s">
        <v>1422</v>
      </c>
      <c r="H1439">
        <v>3</v>
      </c>
      <c r="I1439" t="s">
        <v>281</v>
      </c>
      <c r="J1439">
        <v>18</v>
      </c>
      <c r="K1439" t="s">
        <v>1874</v>
      </c>
    </row>
    <row r="1440" spans="1:11" x14ac:dyDescent="0.65">
      <c r="A1440">
        <v>3154</v>
      </c>
      <c r="B1440">
        <v>10.08</v>
      </c>
      <c r="D1440">
        <v>1.2</v>
      </c>
      <c r="E1440" t="s">
        <v>169</v>
      </c>
      <c r="F1440" t="s">
        <v>170</v>
      </c>
      <c r="G1440" s="2" t="s">
        <v>1160</v>
      </c>
      <c r="H1440" t="s">
        <v>30</v>
      </c>
      <c r="I1440" t="s">
        <v>281</v>
      </c>
      <c r="J1440">
        <v>18</v>
      </c>
      <c r="K1440" t="s">
        <v>2536</v>
      </c>
    </row>
    <row r="1441" spans="1:11" x14ac:dyDescent="0.65">
      <c r="A1441">
        <v>3154</v>
      </c>
      <c r="B1441">
        <v>10.08</v>
      </c>
      <c r="D1441">
        <v>1.4</v>
      </c>
      <c r="E1441" t="s">
        <v>466</v>
      </c>
      <c r="F1441" t="s">
        <v>6</v>
      </c>
      <c r="G1441" s="2" t="s">
        <v>1448</v>
      </c>
      <c r="H1441">
        <v>4</v>
      </c>
      <c r="I1441" t="s">
        <v>281</v>
      </c>
      <c r="J1441">
        <v>18</v>
      </c>
      <c r="K1441" t="s">
        <v>1874</v>
      </c>
    </row>
    <row r="1442" spans="1:11" x14ac:dyDescent="0.65">
      <c r="A1442">
        <v>3154</v>
      </c>
      <c r="B1442">
        <v>10.08</v>
      </c>
      <c r="D1442">
        <v>1.4</v>
      </c>
      <c r="E1442" t="s">
        <v>883</v>
      </c>
      <c r="F1442" t="s">
        <v>114</v>
      </c>
      <c r="G1442" s="2" t="s">
        <v>1323</v>
      </c>
      <c r="H1442">
        <v>5</v>
      </c>
      <c r="I1442" t="s">
        <v>281</v>
      </c>
      <c r="J1442">
        <v>18</v>
      </c>
      <c r="K1442" t="s">
        <v>1874</v>
      </c>
    </row>
    <row r="1443" spans="1:11" x14ac:dyDescent="0.65">
      <c r="A1443">
        <v>3154</v>
      </c>
      <c r="B1443">
        <v>10.08</v>
      </c>
      <c r="D1443">
        <v>0.9</v>
      </c>
      <c r="E1443" t="s">
        <v>77</v>
      </c>
      <c r="F1443" t="s">
        <v>6</v>
      </c>
      <c r="G1443" s="2" t="s">
        <v>1133</v>
      </c>
      <c r="H1443">
        <v>1</v>
      </c>
      <c r="I1443" t="s">
        <v>281</v>
      </c>
      <c r="J1443">
        <v>18</v>
      </c>
      <c r="K1443" t="s">
        <v>2728</v>
      </c>
    </row>
    <row r="1444" spans="1:11" x14ac:dyDescent="0.65">
      <c r="A1444">
        <v>3512</v>
      </c>
      <c r="B1444">
        <v>10.09</v>
      </c>
      <c r="D1444">
        <v>-0.3</v>
      </c>
      <c r="E1444" t="s">
        <v>307</v>
      </c>
      <c r="F1444" t="s">
        <v>114</v>
      </c>
      <c r="G1444" s="2" t="s">
        <v>1322</v>
      </c>
      <c r="H1444">
        <v>1</v>
      </c>
      <c r="I1444" t="s">
        <v>281</v>
      </c>
      <c r="J1444">
        <v>18</v>
      </c>
      <c r="K1444" t="s">
        <v>2209</v>
      </c>
    </row>
    <row r="1445" spans="1:11" x14ac:dyDescent="0.65">
      <c r="A1445">
        <v>3512</v>
      </c>
      <c r="B1445">
        <v>10.09</v>
      </c>
      <c r="D1445">
        <v>-0.1</v>
      </c>
      <c r="E1445" t="s">
        <v>588</v>
      </c>
      <c r="F1445" t="s">
        <v>114</v>
      </c>
      <c r="G1445" s="2" t="s">
        <v>1353</v>
      </c>
      <c r="H1445">
        <v>3</v>
      </c>
      <c r="I1445" t="s">
        <v>281</v>
      </c>
      <c r="J1445">
        <v>18</v>
      </c>
      <c r="K1445" t="s">
        <v>1963</v>
      </c>
    </row>
    <row r="1446" spans="1:11" x14ac:dyDescent="0.65">
      <c r="A1446">
        <v>1699</v>
      </c>
      <c r="B1446">
        <v>10.029999999999999</v>
      </c>
      <c r="D1446">
        <v>1.1000000000000001</v>
      </c>
      <c r="E1446" t="s">
        <v>8</v>
      </c>
      <c r="F1446" t="s">
        <v>0</v>
      </c>
      <c r="G1446" s="2" t="s">
        <v>1337</v>
      </c>
      <c r="H1446" t="s">
        <v>10</v>
      </c>
      <c r="I1446" t="s">
        <v>602</v>
      </c>
      <c r="J1446">
        <v>20</v>
      </c>
      <c r="K1446" t="s">
        <v>1825</v>
      </c>
    </row>
    <row r="1447" spans="1:11" x14ac:dyDescent="0.65">
      <c r="A1447">
        <v>1334</v>
      </c>
      <c r="B1447">
        <v>10.01</v>
      </c>
      <c r="D1447">
        <v>1.9</v>
      </c>
      <c r="E1447" t="s">
        <v>512</v>
      </c>
      <c r="F1447" t="s">
        <v>114</v>
      </c>
      <c r="G1447" s="2" t="s">
        <v>1354</v>
      </c>
      <c r="H1447">
        <v>1</v>
      </c>
      <c r="I1447" t="s">
        <v>513</v>
      </c>
      <c r="J1447">
        <v>129</v>
      </c>
      <c r="K1447" t="s">
        <v>2158</v>
      </c>
    </row>
    <row r="1448" spans="1:11" x14ac:dyDescent="0.65">
      <c r="A1448">
        <v>1334</v>
      </c>
      <c r="B1448">
        <v>10.01</v>
      </c>
      <c r="D1448">
        <v>1.8</v>
      </c>
      <c r="E1448" t="s">
        <v>383</v>
      </c>
      <c r="F1448" t="s">
        <v>285</v>
      </c>
      <c r="G1448" s="2" t="s">
        <v>1275</v>
      </c>
      <c r="H1448" t="s">
        <v>509</v>
      </c>
      <c r="I1448" t="s">
        <v>510</v>
      </c>
      <c r="J1448">
        <v>16</v>
      </c>
      <c r="K1448" t="s">
        <v>1691</v>
      </c>
    </row>
    <row r="1449" spans="1:11" x14ac:dyDescent="0.65">
      <c r="A1449">
        <v>3154</v>
      </c>
      <c r="B1449">
        <v>10.08</v>
      </c>
      <c r="D1449">
        <v>1.9</v>
      </c>
      <c r="E1449" t="s">
        <v>532</v>
      </c>
      <c r="F1449" t="s">
        <v>285</v>
      </c>
      <c r="G1449" s="2" t="s">
        <v>1503</v>
      </c>
      <c r="H1449">
        <v>1</v>
      </c>
      <c r="I1449" t="s">
        <v>510</v>
      </c>
      <c r="J1449">
        <v>16</v>
      </c>
      <c r="K1449" t="s">
        <v>1940</v>
      </c>
    </row>
    <row r="1450" spans="1:11" x14ac:dyDescent="0.65">
      <c r="A1450">
        <v>1334</v>
      </c>
      <c r="B1450">
        <v>10.01</v>
      </c>
      <c r="D1450">
        <v>0.9</v>
      </c>
      <c r="E1450" t="s">
        <v>383</v>
      </c>
      <c r="F1450" t="s">
        <v>285</v>
      </c>
      <c r="G1450" s="2" t="s">
        <v>1275</v>
      </c>
      <c r="H1450" t="s">
        <v>132</v>
      </c>
      <c r="I1450" t="s">
        <v>502</v>
      </c>
      <c r="J1450">
        <v>123</v>
      </c>
      <c r="K1450" t="s">
        <v>2146</v>
      </c>
    </row>
    <row r="1451" spans="1:11" x14ac:dyDescent="0.65">
      <c r="A1451">
        <v>1936</v>
      </c>
      <c r="B1451">
        <v>10.039999999999999</v>
      </c>
      <c r="D1451">
        <v>-0.3</v>
      </c>
      <c r="E1451" t="s">
        <v>383</v>
      </c>
      <c r="F1451" t="s">
        <v>285</v>
      </c>
      <c r="G1451" s="2" t="s">
        <v>1275</v>
      </c>
      <c r="H1451" t="s">
        <v>10</v>
      </c>
      <c r="I1451" t="s">
        <v>502</v>
      </c>
      <c r="J1451">
        <v>123</v>
      </c>
      <c r="K1451" t="s">
        <v>2349</v>
      </c>
    </row>
    <row r="1452" spans="1:11" x14ac:dyDescent="0.65">
      <c r="A1452">
        <v>1936</v>
      </c>
      <c r="B1452">
        <v>10.039999999999999</v>
      </c>
      <c r="D1452">
        <v>1.6</v>
      </c>
      <c r="E1452" t="s">
        <v>116</v>
      </c>
      <c r="F1452" t="s">
        <v>117</v>
      </c>
      <c r="G1452" s="2" t="s">
        <v>1143</v>
      </c>
      <c r="H1452">
        <v>1</v>
      </c>
      <c r="I1452" t="s">
        <v>502</v>
      </c>
      <c r="J1452">
        <v>123</v>
      </c>
      <c r="K1452" t="s">
        <v>2350</v>
      </c>
    </row>
    <row r="1453" spans="1:11" x14ac:dyDescent="0.65">
      <c r="A1453">
        <v>2819</v>
      </c>
      <c r="B1453">
        <v>10.07</v>
      </c>
      <c r="D1453">
        <v>1.9</v>
      </c>
      <c r="E1453" t="s">
        <v>823</v>
      </c>
      <c r="F1453" t="s">
        <v>285</v>
      </c>
      <c r="G1453" s="2" t="s">
        <v>1430</v>
      </c>
      <c r="H1453" t="s">
        <v>25</v>
      </c>
      <c r="I1453" t="s">
        <v>502</v>
      </c>
      <c r="J1453">
        <v>123</v>
      </c>
      <c r="K1453" t="s">
        <v>2615</v>
      </c>
    </row>
    <row r="1454" spans="1:11" x14ac:dyDescent="0.65">
      <c r="A1454">
        <v>3154</v>
      </c>
      <c r="B1454">
        <v>10.08</v>
      </c>
      <c r="D1454">
        <v>2</v>
      </c>
      <c r="E1454" t="s">
        <v>284</v>
      </c>
      <c r="F1454" t="s">
        <v>285</v>
      </c>
      <c r="G1454" s="2" t="s">
        <v>1261</v>
      </c>
      <c r="H1454" t="s">
        <v>13</v>
      </c>
      <c r="I1454" t="s">
        <v>502</v>
      </c>
      <c r="J1454">
        <v>123</v>
      </c>
      <c r="K1454" t="s">
        <v>2683</v>
      </c>
    </row>
    <row r="1455" spans="1:11" x14ac:dyDescent="0.65">
      <c r="A1455">
        <v>3512</v>
      </c>
      <c r="B1455">
        <v>10.09</v>
      </c>
      <c r="D1455">
        <v>1.8</v>
      </c>
      <c r="E1455" t="s">
        <v>958</v>
      </c>
      <c r="F1455" t="s">
        <v>285</v>
      </c>
      <c r="G1455" s="2" t="s">
        <v>1425</v>
      </c>
      <c r="H1455" t="s">
        <v>30</v>
      </c>
      <c r="I1455" t="s">
        <v>502</v>
      </c>
      <c r="J1455">
        <v>123</v>
      </c>
      <c r="K1455" t="s">
        <v>1654</v>
      </c>
    </row>
    <row r="1456" spans="1:11" x14ac:dyDescent="0.65">
      <c r="A1456">
        <v>480</v>
      </c>
      <c r="B1456">
        <v>9.94</v>
      </c>
      <c r="C1456">
        <v>9.9819999999999993</v>
      </c>
      <c r="D1456">
        <v>0.8</v>
      </c>
      <c r="E1456" t="s">
        <v>77</v>
      </c>
      <c r="F1456" t="s">
        <v>6</v>
      </c>
      <c r="G1456" s="2" t="s">
        <v>1133</v>
      </c>
      <c r="H1456">
        <v>1</v>
      </c>
      <c r="I1456" t="s">
        <v>239</v>
      </c>
      <c r="J1456">
        <v>20</v>
      </c>
      <c r="K1456" t="s">
        <v>1821</v>
      </c>
    </row>
    <row r="1457" spans="1:11" x14ac:dyDescent="0.65">
      <c r="A1457">
        <v>1516</v>
      </c>
      <c r="B1457">
        <v>10.02</v>
      </c>
      <c r="C1457">
        <v>10.004</v>
      </c>
      <c r="D1457">
        <v>-0.3</v>
      </c>
      <c r="E1457" t="s">
        <v>147</v>
      </c>
      <c r="F1457" t="s">
        <v>65</v>
      </c>
      <c r="G1457" s="2" t="s">
        <v>1291</v>
      </c>
      <c r="H1457">
        <v>1</v>
      </c>
      <c r="I1457" t="s">
        <v>239</v>
      </c>
      <c r="J1457">
        <v>20</v>
      </c>
      <c r="K1457" t="s">
        <v>2192</v>
      </c>
    </row>
    <row r="1458" spans="1:11" x14ac:dyDescent="0.65">
      <c r="A1458">
        <v>2513</v>
      </c>
      <c r="B1458">
        <v>10.06</v>
      </c>
      <c r="C1458">
        <v>10.026999999999999</v>
      </c>
      <c r="D1458">
        <v>-0.6</v>
      </c>
      <c r="E1458" t="s">
        <v>86</v>
      </c>
      <c r="F1458" t="s">
        <v>6</v>
      </c>
      <c r="G1458" s="2" t="s">
        <v>1200</v>
      </c>
      <c r="H1458">
        <v>1</v>
      </c>
      <c r="I1458" t="s">
        <v>239</v>
      </c>
      <c r="J1458">
        <v>20</v>
      </c>
      <c r="K1458" t="s">
        <v>2514</v>
      </c>
    </row>
    <row r="1459" spans="1:11" x14ac:dyDescent="0.65">
      <c r="A1459">
        <v>2228</v>
      </c>
      <c r="B1459">
        <v>10.050000000000001</v>
      </c>
      <c r="C1459">
        <v>10.050000000000001</v>
      </c>
      <c r="D1459">
        <v>0</v>
      </c>
      <c r="E1459" t="s">
        <v>86</v>
      </c>
      <c r="F1459" t="s">
        <v>6</v>
      </c>
      <c r="G1459" s="2" t="s">
        <v>1200</v>
      </c>
      <c r="H1459">
        <v>1</v>
      </c>
      <c r="I1459" t="s">
        <v>239</v>
      </c>
      <c r="J1459">
        <v>20</v>
      </c>
      <c r="K1459" t="s">
        <v>2419</v>
      </c>
    </row>
    <row r="1460" spans="1:11" x14ac:dyDescent="0.65">
      <c r="A1460">
        <v>1017</v>
      </c>
      <c r="B1460">
        <v>9.99</v>
      </c>
      <c r="C1460">
        <v>10.055999999999999</v>
      </c>
      <c r="D1460">
        <v>1.3</v>
      </c>
      <c r="E1460" t="s">
        <v>86</v>
      </c>
      <c r="F1460" t="s">
        <v>6</v>
      </c>
      <c r="G1460" s="2" t="s">
        <v>1200</v>
      </c>
      <c r="H1460">
        <v>1</v>
      </c>
      <c r="I1460" t="s">
        <v>239</v>
      </c>
      <c r="J1460">
        <v>20</v>
      </c>
      <c r="K1460" t="s">
        <v>2022</v>
      </c>
    </row>
    <row r="1461" spans="1:11" x14ac:dyDescent="0.65">
      <c r="A1461">
        <v>2228</v>
      </c>
      <c r="B1461">
        <v>10.050000000000001</v>
      </c>
      <c r="C1461">
        <v>10.055999999999999</v>
      </c>
      <c r="D1461">
        <v>0.1</v>
      </c>
      <c r="E1461" t="s">
        <v>12</v>
      </c>
      <c r="F1461" t="s">
        <v>0</v>
      </c>
      <c r="G1461" s="2" t="s">
        <v>1220</v>
      </c>
      <c r="H1461" t="s">
        <v>30</v>
      </c>
      <c r="I1461" t="s">
        <v>239</v>
      </c>
      <c r="J1461">
        <v>20</v>
      </c>
      <c r="K1461" t="s">
        <v>2192</v>
      </c>
    </row>
    <row r="1462" spans="1:11" x14ac:dyDescent="0.65">
      <c r="A1462">
        <v>3154</v>
      </c>
      <c r="B1462">
        <v>10.08</v>
      </c>
      <c r="C1462">
        <v>10.064</v>
      </c>
      <c r="D1462">
        <v>-0.3</v>
      </c>
      <c r="E1462" t="s">
        <v>12</v>
      </c>
      <c r="F1462" t="s">
        <v>0</v>
      </c>
      <c r="G1462" s="2" t="s">
        <v>1220</v>
      </c>
      <c r="H1462">
        <v>2</v>
      </c>
      <c r="I1462" t="s">
        <v>239</v>
      </c>
      <c r="J1462">
        <v>20</v>
      </c>
      <c r="K1462" t="s">
        <v>2192</v>
      </c>
    </row>
    <row r="1463" spans="1:11" x14ac:dyDescent="0.65">
      <c r="A1463">
        <v>1699</v>
      </c>
      <c r="B1463">
        <v>10.029999999999999</v>
      </c>
      <c r="C1463">
        <v>10.071999999999999</v>
      </c>
      <c r="D1463">
        <v>0.8</v>
      </c>
      <c r="E1463" t="s">
        <v>159</v>
      </c>
      <c r="F1463" t="s">
        <v>6</v>
      </c>
      <c r="G1463" s="2" t="s">
        <v>1190</v>
      </c>
      <c r="H1463">
        <v>2</v>
      </c>
      <c r="I1463" t="s">
        <v>239</v>
      </c>
      <c r="J1463">
        <v>20</v>
      </c>
      <c r="K1463" t="s">
        <v>1821</v>
      </c>
    </row>
    <row r="1464" spans="1:11" x14ac:dyDescent="0.65">
      <c r="A1464">
        <v>1699</v>
      </c>
      <c r="B1464">
        <v>10.029999999999999</v>
      </c>
      <c r="C1464">
        <v>10.082000000000001</v>
      </c>
      <c r="D1464">
        <v>1</v>
      </c>
      <c r="E1464" t="s">
        <v>77</v>
      </c>
      <c r="F1464" t="s">
        <v>6</v>
      </c>
      <c r="G1464" s="2" t="s">
        <v>1133</v>
      </c>
      <c r="H1464" t="s">
        <v>25</v>
      </c>
      <c r="I1464" t="s">
        <v>239</v>
      </c>
      <c r="J1464">
        <v>20</v>
      </c>
      <c r="K1464" t="s">
        <v>1821</v>
      </c>
    </row>
    <row r="1465" spans="1:11" x14ac:dyDescent="0.65">
      <c r="A1465">
        <v>1936</v>
      </c>
      <c r="B1465">
        <v>10.039999999999999</v>
      </c>
      <c r="C1465">
        <v>10.082000000000001</v>
      </c>
      <c r="D1465">
        <v>0.8</v>
      </c>
      <c r="E1465" t="s">
        <v>186</v>
      </c>
      <c r="F1465" t="s">
        <v>6</v>
      </c>
      <c r="G1465" s="2" t="s">
        <v>1193</v>
      </c>
      <c r="H1465">
        <v>3</v>
      </c>
      <c r="I1465" t="s">
        <v>239</v>
      </c>
      <c r="J1465">
        <v>20</v>
      </c>
      <c r="K1465" t="s">
        <v>1821</v>
      </c>
    </row>
    <row r="1466" spans="1:11" x14ac:dyDescent="0.65">
      <c r="A1466">
        <v>1936</v>
      </c>
      <c r="B1466">
        <v>10.039999999999999</v>
      </c>
      <c r="C1466">
        <v>10.102</v>
      </c>
      <c r="D1466">
        <v>1.2</v>
      </c>
      <c r="E1466" t="s">
        <v>86</v>
      </c>
      <c r="F1466" t="s">
        <v>6</v>
      </c>
      <c r="G1466" s="2" t="s">
        <v>1200</v>
      </c>
      <c r="H1466">
        <v>1</v>
      </c>
      <c r="I1466" t="s">
        <v>239</v>
      </c>
      <c r="J1466">
        <v>20</v>
      </c>
      <c r="K1466" t="s">
        <v>2317</v>
      </c>
    </row>
    <row r="1467" spans="1:11" x14ac:dyDescent="0.65">
      <c r="A1467">
        <v>2228</v>
      </c>
      <c r="B1467">
        <v>10.050000000000001</v>
      </c>
      <c r="C1467">
        <v>10.121</v>
      </c>
      <c r="D1467">
        <v>1.4</v>
      </c>
      <c r="E1467" t="s">
        <v>86</v>
      </c>
      <c r="F1467" t="s">
        <v>6</v>
      </c>
      <c r="G1467" s="2" t="s">
        <v>1200</v>
      </c>
      <c r="H1467">
        <v>1</v>
      </c>
      <c r="I1467" t="s">
        <v>239</v>
      </c>
      <c r="J1467">
        <v>20</v>
      </c>
      <c r="K1467" t="s">
        <v>2389</v>
      </c>
    </row>
    <row r="1468" spans="1:11" x14ac:dyDescent="0.65">
      <c r="A1468">
        <v>3512</v>
      </c>
      <c r="B1468">
        <v>10.09</v>
      </c>
      <c r="C1468">
        <v>10.176</v>
      </c>
      <c r="D1468">
        <v>1.7</v>
      </c>
      <c r="E1468" t="s">
        <v>497</v>
      </c>
      <c r="F1468" t="s">
        <v>6</v>
      </c>
      <c r="G1468" s="2" t="s">
        <v>1174</v>
      </c>
      <c r="H1468" t="s">
        <v>89</v>
      </c>
      <c r="I1468" t="s">
        <v>239</v>
      </c>
      <c r="J1468">
        <v>20</v>
      </c>
      <c r="K1468" t="s">
        <v>1745</v>
      </c>
    </row>
    <row r="1469" spans="1:11" x14ac:dyDescent="0.65">
      <c r="A1469">
        <v>2228</v>
      </c>
      <c r="B1469">
        <v>10.050000000000001</v>
      </c>
      <c r="D1469">
        <v>1.9</v>
      </c>
      <c r="E1469" t="s">
        <v>130</v>
      </c>
      <c r="F1469" t="s">
        <v>6</v>
      </c>
      <c r="G1469" s="2" t="s">
        <v>1162</v>
      </c>
      <c r="H1469" t="s">
        <v>13</v>
      </c>
      <c r="I1469" t="s">
        <v>693</v>
      </c>
      <c r="J1469">
        <v>323</v>
      </c>
      <c r="K1469" t="s">
        <v>2442</v>
      </c>
    </row>
    <row r="1470" spans="1:11" x14ac:dyDescent="0.65">
      <c r="A1470">
        <v>2819</v>
      </c>
      <c r="B1470">
        <v>10.07</v>
      </c>
      <c r="D1470">
        <v>1.3</v>
      </c>
      <c r="E1470" t="s">
        <v>130</v>
      </c>
      <c r="F1470" t="s">
        <v>6</v>
      </c>
      <c r="G1470" s="2" t="s">
        <v>1162</v>
      </c>
      <c r="H1470">
        <v>1</v>
      </c>
      <c r="I1470" t="s">
        <v>693</v>
      </c>
      <c r="J1470">
        <v>323</v>
      </c>
      <c r="K1470" t="s">
        <v>2624</v>
      </c>
    </row>
    <row r="1471" spans="1:11" x14ac:dyDescent="0.65">
      <c r="A1471">
        <v>3512</v>
      </c>
      <c r="B1471">
        <v>10.09</v>
      </c>
      <c r="D1471">
        <v>1.3</v>
      </c>
      <c r="E1471" t="s">
        <v>519</v>
      </c>
      <c r="F1471" t="s">
        <v>520</v>
      </c>
      <c r="G1471" s="2" t="s">
        <v>1365</v>
      </c>
      <c r="H1471">
        <v>2</v>
      </c>
      <c r="I1471" t="s">
        <v>693</v>
      </c>
      <c r="J1471">
        <v>323</v>
      </c>
      <c r="K1471" t="s">
        <v>2624</v>
      </c>
    </row>
    <row r="1472" spans="1:11" x14ac:dyDescent="0.65">
      <c r="A1472">
        <v>2513</v>
      </c>
      <c r="B1472">
        <v>10.06</v>
      </c>
      <c r="D1472">
        <v>1.9</v>
      </c>
      <c r="E1472" t="s">
        <v>130</v>
      </c>
      <c r="F1472" t="s">
        <v>6</v>
      </c>
      <c r="G1472" s="2" t="s">
        <v>1162</v>
      </c>
      <c r="H1472">
        <v>1</v>
      </c>
      <c r="I1472" t="s">
        <v>750</v>
      </c>
      <c r="J1472">
        <v>50</v>
      </c>
      <c r="K1472" t="s">
        <v>2549</v>
      </c>
    </row>
    <row r="1473" spans="1:11" x14ac:dyDescent="0.65">
      <c r="A1473">
        <v>403</v>
      </c>
      <c r="B1473">
        <v>9.93</v>
      </c>
      <c r="D1473">
        <v>0.4</v>
      </c>
      <c r="E1473" t="s">
        <v>173</v>
      </c>
      <c r="F1473" t="s">
        <v>174</v>
      </c>
      <c r="G1473" s="2" t="s">
        <v>1246</v>
      </c>
      <c r="H1473">
        <v>1</v>
      </c>
      <c r="I1473" t="s">
        <v>222</v>
      </c>
      <c r="J1473">
        <v>37</v>
      </c>
      <c r="K1473" t="s">
        <v>1806</v>
      </c>
    </row>
    <row r="1474" spans="1:11" x14ac:dyDescent="0.65">
      <c r="A1474">
        <v>1516</v>
      </c>
      <c r="B1474">
        <v>10.02</v>
      </c>
      <c r="D1474">
        <v>0.2</v>
      </c>
      <c r="E1474" t="s">
        <v>173</v>
      </c>
      <c r="F1474" t="s">
        <v>174</v>
      </c>
      <c r="G1474" s="2" t="s">
        <v>1246</v>
      </c>
      <c r="H1474" t="s">
        <v>32</v>
      </c>
      <c r="I1474" t="s">
        <v>222</v>
      </c>
      <c r="J1474">
        <v>37</v>
      </c>
      <c r="K1474" t="s">
        <v>1806</v>
      </c>
    </row>
    <row r="1475" spans="1:11" x14ac:dyDescent="0.65">
      <c r="A1475">
        <v>85</v>
      </c>
      <c r="B1475">
        <v>9.84</v>
      </c>
      <c r="D1475">
        <v>-0.5</v>
      </c>
      <c r="E1475" t="s">
        <v>5</v>
      </c>
      <c r="F1475" t="s">
        <v>6</v>
      </c>
      <c r="G1475" s="2" t="s">
        <v>1266</v>
      </c>
      <c r="H1475">
        <v>1</v>
      </c>
      <c r="I1475" t="s">
        <v>69</v>
      </c>
      <c r="J1475">
        <v>220</v>
      </c>
      <c r="K1475" t="s">
        <v>1614</v>
      </c>
    </row>
    <row r="1476" spans="1:11" x14ac:dyDescent="0.65">
      <c r="A1476">
        <v>256</v>
      </c>
      <c r="B1476">
        <v>9.9</v>
      </c>
      <c r="D1476">
        <v>0.2</v>
      </c>
      <c r="E1476" t="s">
        <v>38</v>
      </c>
      <c r="F1476" t="s">
        <v>6</v>
      </c>
      <c r="G1476" s="2" t="s">
        <v>1296</v>
      </c>
      <c r="H1476">
        <v>1</v>
      </c>
      <c r="I1476" t="s">
        <v>69</v>
      </c>
      <c r="J1476">
        <v>220</v>
      </c>
      <c r="K1476" t="s">
        <v>1715</v>
      </c>
    </row>
    <row r="1477" spans="1:11" x14ac:dyDescent="0.65">
      <c r="A1477">
        <v>347</v>
      </c>
      <c r="B1477">
        <v>9.92</v>
      </c>
      <c r="D1477">
        <v>0.2</v>
      </c>
      <c r="E1477" t="s">
        <v>188</v>
      </c>
      <c r="F1477" t="s">
        <v>6</v>
      </c>
      <c r="G1477" s="2" t="s">
        <v>1192</v>
      </c>
      <c r="H1477">
        <v>2</v>
      </c>
      <c r="I1477" t="s">
        <v>69</v>
      </c>
      <c r="J1477">
        <v>220</v>
      </c>
      <c r="K1477" t="s">
        <v>1715</v>
      </c>
    </row>
    <row r="1478" spans="1:11" x14ac:dyDescent="0.65">
      <c r="A1478">
        <v>347</v>
      </c>
      <c r="B1478">
        <v>9.92</v>
      </c>
      <c r="D1478">
        <v>0.8</v>
      </c>
      <c r="E1478" t="s">
        <v>187</v>
      </c>
      <c r="F1478" t="s">
        <v>6</v>
      </c>
      <c r="G1478" s="2" t="s">
        <v>1257</v>
      </c>
      <c r="H1478" t="s">
        <v>132</v>
      </c>
      <c r="I1478" t="s">
        <v>69</v>
      </c>
      <c r="J1478">
        <v>220</v>
      </c>
      <c r="K1478" t="s">
        <v>1762</v>
      </c>
    </row>
    <row r="1479" spans="1:11" x14ac:dyDescent="0.65">
      <c r="A1479">
        <v>645</v>
      </c>
      <c r="B1479">
        <v>9.9600000000000009</v>
      </c>
      <c r="D1479">
        <v>0.4</v>
      </c>
      <c r="E1479" t="s">
        <v>86</v>
      </c>
      <c r="F1479" t="s">
        <v>6</v>
      </c>
      <c r="G1479" s="2" t="s">
        <v>1200</v>
      </c>
      <c r="H1479" t="s">
        <v>29</v>
      </c>
      <c r="I1479" t="s">
        <v>69</v>
      </c>
      <c r="J1479">
        <v>220</v>
      </c>
      <c r="K1479" t="s">
        <v>1880</v>
      </c>
    </row>
    <row r="1480" spans="1:11" x14ac:dyDescent="0.65">
      <c r="A1480">
        <v>645</v>
      </c>
      <c r="B1480">
        <v>9.9600000000000009</v>
      </c>
      <c r="D1480">
        <v>1.9</v>
      </c>
      <c r="E1480" t="s">
        <v>86</v>
      </c>
      <c r="F1480" t="s">
        <v>6</v>
      </c>
      <c r="G1480" s="2" t="s">
        <v>1200</v>
      </c>
      <c r="H1480" t="s">
        <v>72</v>
      </c>
      <c r="I1480" t="s">
        <v>69</v>
      </c>
      <c r="J1480">
        <v>220</v>
      </c>
      <c r="K1480" t="s">
        <v>1880</v>
      </c>
    </row>
    <row r="1481" spans="1:11" x14ac:dyDescent="0.65">
      <c r="A1481">
        <v>645</v>
      </c>
      <c r="B1481">
        <v>9.9600000000000009</v>
      </c>
      <c r="D1481">
        <v>0.8</v>
      </c>
      <c r="E1481" t="s">
        <v>298</v>
      </c>
      <c r="F1481" t="s">
        <v>6</v>
      </c>
      <c r="G1481" s="2" t="s">
        <v>1161</v>
      </c>
      <c r="H1481" t="s">
        <v>231</v>
      </c>
      <c r="I1481" t="s">
        <v>69</v>
      </c>
      <c r="J1481">
        <v>220</v>
      </c>
      <c r="K1481" t="s">
        <v>1762</v>
      </c>
    </row>
    <row r="1482" spans="1:11" x14ac:dyDescent="0.65">
      <c r="A1482">
        <v>645</v>
      </c>
      <c r="B1482">
        <v>9.9600000000000009</v>
      </c>
      <c r="D1482">
        <v>1.5</v>
      </c>
      <c r="E1482" t="s">
        <v>38</v>
      </c>
      <c r="F1482" t="s">
        <v>6</v>
      </c>
      <c r="G1482" s="2" t="s">
        <v>1296</v>
      </c>
      <c r="H1482" t="s">
        <v>30</v>
      </c>
      <c r="I1482" t="s">
        <v>69</v>
      </c>
      <c r="J1482">
        <v>220</v>
      </c>
      <c r="K1482" t="s">
        <v>1762</v>
      </c>
    </row>
    <row r="1483" spans="1:11" x14ac:dyDescent="0.65">
      <c r="A1483">
        <v>645</v>
      </c>
      <c r="B1483">
        <v>9.9600000000000009</v>
      </c>
      <c r="D1483">
        <v>1.6</v>
      </c>
      <c r="E1483" t="s">
        <v>188</v>
      </c>
      <c r="F1483" t="s">
        <v>6</v>
      </c>
      <c r="G1483" s="2" t="s">
        <v>1192</v>
      </c>
      <c r="H1483" t="s">
        <v>297</v>
      </c>
      <c r="I1483" t="s">
        <v>69</v>
      </c>
      <c r="J1483">
        <v>220</v>
      </c>
      <c r="K1483" t="s">
        <v>1762</v>
      </c>
    </row>
    <row r="1484" spans="1:11" x14ac:dyDescent="0.65">
      <c r="A1484">
        <v>752</v>
      </c>
      <c r="B1484">
        <v>9.9700000000000006</v>
      </c>
      <c r="D1484">
        <v>-1.1000000000000001</v>
      </c>
      <c r="E1484" t="s">
        <v>5</v>
      </c>
      <c r="F1484" t="s">
        <v>6</v>
      </c>
      <c r="G1484" s="2" t="s">
        <v>1266</v>
      </c>
      <c r="H1484" t="s">
        <v>32</v>
      </c>
      <c r="I1484" t="s">
        <v>69</v>
      </c>
      <c r="J1484">
        <v>220</v>
      </c>
      <c r="K1484" t="s">
        <v>1614</v>
      </c>
    </row>
    <row r="1485" spans="1:11" x14ac:dyDescent="0.65">
      <c r="A1485">
        <v>752</v>
      </c>
      <c r="B1485">
        <v>9.9700000000000006</v>
      </c>
      <c r="D1485">
        <v>2</v>
      </c>
      <c r="E1485" t="s">
        <v>213</v>
      </c>
      <c r="F1485" t="s">
        <v>6</v>
      </c>
      <c r="G1485" s="2" t="s">
        <v>1132</v>
      </c>
      <c r="H1485" t="s">
        <v>72</v>
      </c>
      <c r="I1485" t="s">
        <v>69</v>
      </c>
      <c r="J1485">
        <v>220</v>
      </c>
      <c r="K1485" t="s">
        <v>1762</v>
      </c>
    </row>
    <row r="1486" spans="1:11" x14ac:dyDescent="0.65">
      <c r="A1486">
        <v>884</v>
      </c>
      <c r="B1486">
        <v>9.98</v>
      </c>
      <c r="D1486">
        <v>1.9</v>
      </c>
      <c r="E1486" t="s">
        <v>5</v>
      </c>
      <c r="F1486" t="s">
        <v>6</v>
      </c>
      <c r="G1486" s="2" t="s">
        <v>1266</v>
      </c>
      <c r="H1486" t="s">
        <v>13</v>
      </c>
      <c r="I1486" t="s">
        <v>69</v>
      </c>
      <c r="J1486">
        <v>220</v>
      </c>
      <c r="K1486" t="s">
        <v>1966</v>
      </c>
    </row>
    <row r="1487" spans="1:11" x14ac:dyDescent="0.65">
      <c r="A1487">
        <v>1163</v>
      </c>
      <c r="B1487">
        <v>10</v>
      </c>
      <c r="D1487">
        <v>0.9</v>
      </c>
      <c r="E1487" t="s">
        <v>409</v>
      </c>
      <c r="F1487" t="s">
        <v>6</v>
      </c>
      <c r="G1487" s="2" t="s">
        <v>1191</v>
      </c>
      <c r="H1487" t="s">
        <v>13</v>
      </c>
      <c r="I1487" t="s">
        <v>69</v>
      </c>
      <c r="J1487">
        <v>220</v>
      </c>
      <c r="K1487" t="s">
        <v>1762</v>
      </c>
    </row>
    <row r="1488" spans="1:11" x14ac:dyDescent="0.65">
      <c r="A1488">
        <v>1699</v>
      </c>
      <c r="B1488">
        <v>10.029999999999999</v>
      </c>
      <c r="D1488">
        <v>0.2</v>
      </c>
      <c r="E1488" t="s">
        <v>213</v>
      </c>
      <c r="F1488" t="s">
        <v>6</v>
      </c>
      <c r="G1488" s="2" t="s">
        <v>1132</v>
      </c>
      <c r="H1488">
        <v>3</v>
      </c>
      <c r="I1488" t="s">
        <v>69</v>
      </c>
      <c r="J1488">
        <v>220</v>
      </c>
      <c r="K1488" t="s">
        <v>1715</v>
      </c>
    </row>
    <row r="1489" spans="1:11" x14ac:dyDescent="0.65">
      <c r="A1489">
        <v>1699</v>
      </c>
      <c r="B1489">
        <v>10.029999999999999</v>
      </c>
      <c r="D1489">
        <v>0.2</v>
      </c>
      <c r="E1489" t="s">
        <v>187</v>
      </c>
      <c r="F1489" t="s">
        <v>6</v>
      </c>
      <c r="G1489" s="2" t="s">
        <v>1257</v>
      </c>
      <c r="H1489">
        <v>4</v>
      </c>
      <c r="I1489" t="s">
        <v>69</v>
      </c>
      <c r="J1489">
        <v>220</v>
      </c>
      <c r="K1489" t="s">
        <v>1715</v>
      </c>
    </row>
    <row r="1490" spans="1:11" x14ac:dyDescent="0.65">
      <c r="A1490">
        <v>1936</v>
      </c>
      <c r="B1490">
        <v>10.039999999999999</v>
      </c>
      <c r="D1490">
        <v>1.9</v>
      </c>
      <c r="E1490" t="s">
        <v>418</v>
      </c>
      <c r="F1490" t="s">
        <v>6</v>
      </c>
      <c r="G1490" s="2" t="s">
        <v>1358</v>
      </c>
      <c r="H1490" t="s">
        <v>72</v>
      </c>
      <c r="I1490" t="s">
        <v>69</v>
      </c>
      <c r="J1490">
        <v>220</v>
      </c>
      <c r="K1490" t="s">
        <v>1966</v>
      </c>
    </row>
    <row r="1491" spans="1:11" x14ac:dyDescent="0.65">
      <c r="A1491">
        <v>1936</v>
      </c>
      <c r="B1491">
        <v>10.039999999999999</v>
      </c>
      <c r="D1491">
        <v>0.2</v>
      </c>
      <c r="E1491" t="s">
        <v>409</v>
      </c>
      <c r="F1491" t="s">
        <v>6</v>
      </c>
      <c r="G1491" s="2" t="s">
        <v>1191</v>
      </c>
      <c r="H1491">
        <v>5</v>
      </c>
      <c r="I1491" t="s">
        <v>69</v>
      </c>
      <c r="J1491">
        <v>220</v>
      </c>
      <c r="K1491" t="s">
        <v>1715</v>
      </c>
    </row>
    <row r="1492" spans="1:11" x14ac:dyDescent="0.65">
      <c r="A1492">
        <v>1936</v>
      </c>
      <c r="B1492">
        <v>10.039999999999999</v>
      </c>
      <c r="D1492">
        <v>1.6</v>
      </c>
      <c r="E1492" t="s">
        <v>77</v>
      </c>
      <c r="F1492" t="s">
        <v>6</v>
      </c>
      <c r="G1492" s="2" t="s">
        <v>1133</v>
      </c>
      <c r="H1492" t="s">
        <v>636</v>
      </c>
      <c r="I1492" t="s">
        <v>69</v>
      </c>
      <c r="J1492">
        <v>220</v>
      </c>
      <c r="K1492" t="s">
        <v>1762</v>
      </c>
    </row>
    <row r="1493" spans="1:11" x14ac:dyDescent="0.65">
      <c r="A1493">
        <v>1936</v>
      </c>
      <c r="B1493">
        <v>10.039999999999999</v>
      </c>
      <c r="D1493">
        <v>1.6</v>
      </c>
      <c r="E1493" t="s">
        <v>635</v>
      </c>
      <c r="F1493" t="s">
        <v>6</v>
      </c>
      <c r="G1493" s="2" t="s">
        <v>1171</v>
      </c>
      <c r="H1493" t="s">
        <v>151</v>
      </c>
      <c r="I1493" t="s">
        <v>69</v>
      </c>
      <c r="J1493">
        <v>220</v>
      </c>
      <c r="K1493" t="s">
        <v>1762</v>
      </c>
    </row>
    <row r="1494" spans="1:11" x14ac:dyDescent="0.65">
      <c r="A1494">
        <v>2228</v>
      </c>
      <c r="B1494">
        <v>10.050000000000001</v>
      </c>
      <c r="D1494">
        <v>1.7</v>
      </c>
      <c r="E1494" t="s">
        <v>211</v>
      </c>
      <c r="F1494" t="s">
        <v>6</v>
      </c>
      <c r="G1494" s="2" t="s">
        <v>1131</v>
      </c>
      <c r="H1494">
        <v>1</v>
      </c>
      <c r="I1494" t="s">
        <v>69</v>
      </c>
      <c r="J1494">
        <v>220</v>
      </c>
      <c r="K1494" t="s">
        <v>2395</v>
      </c>
    </row>
    <row r="1495" spans="1:11" x14ac:dyDescent="0.65">
      <c r="A1495">
        <v>2819</v>
      </c>
      <c r="B1495">
        <v>10.07</v>
      </c>
      <c r="D1495">
        <v>-1.2</v>
      </c>
      <c r="E1495" t="s">
        <v>5</v>
      </c>
      <c r="F1495" t="s">
        <v>6</v>
      </c>
      <c r="G1495" s="2" t="s">
        <v>1266</v>
      </c>
      <c r="H1495">
        <v>1</v>
      </c>
      <c r="I1495" t="s">
        <v>69</v>
      </c>
      <c r="J1495">
        <v>220</v>
      </c>
      <c r="K1495" t="s">
        <v>2575</v>
      </c>
    </row>
    <row r="1496" spans="1:11" x14ac:dyDescent="0.65">
      <c r="A1496">
        <v>2819</v>
      </c>
      <c r="B1496">
        <v>10.07</v>
      </c>
      <c r="D1496">
        <v>-0.5</v>
      </c>
      <c r="E1496" t="s">
        <v>461</v>
      </c>
      <c r="F1496" t="s">
        <v>6</v>
      </c>
      <c r="G1496" s="2" t="s">
        <v>1179</v>
      </c>
      <c r="H1496">
        <v>2</v>
      </c>
      <c r="I1496" t="s">
        <v>69</v>
      </c>
      <c r="J1496">
        <v>220</v>
      </c>
      <c r="K1496" t="s">
        <v>1614</v>
      </c>
    </row>
    <row r="1497" spans="1:11" x14ac:dyDescent="0.65">
      <c r="A1497">
        <v>2819</v>
      </c>
      <c r="B1497">
        <v>10.07</v>
      </c>
      <c r="D1497">
        <v>1.9</v>
      </c>
      <c r="E1497" t="s">
        <v>553</v>
      </c>
      <c r="F1497" t="s">
        <v>6</v>
      </c>
      <c r="G1497" s="2" t="s">
        <v>1332</v>
      </c>
      <c r="H1497" t="s">
        <v>237</v>
      </c>
      <c r="I1497" t="s">
        <v>69</v>
      </c>
      <c r="J1497">
        <v>220</v>
      </c>
      <c r="K1497" t="s">
        <v>1966</v>
      </c>
    </row>
    <row r="1498" spans="1:11" x14ac:dyDescent="0.65">
      <c r="A1498">
        <v>3154</v>
      </c>
      <c r="B1498">
        <v>10.08</v>
      </c>
      <c r="D1498">
        <v>1.5</v>
      </c>
      <c r="E1498" t="s">
        <v>128</v>
      </c>
      <c r="F1498" t="s">
        <v>6</v>
      </c>
      <c r="G1498" s="2" t="s">
        <v>1198</v>
      </c>
      <c r="H1498" t="s">
        <v>30</v>
      </c>
      <c r="I1498" t="s">
        <v>69</v>
      </c>
      <c r="J1498">
        <v>220</v>
      </c>
      <c r="K1498" t="s">
        <v>1966</v>
      </c>
    </row>
    <row r="1499" spans="1:11" x14ac:dyDescent="0.65">
      <c r="A1499">
        <v>3154</v>
      </c>
      <c r="B1499">
        <v>10.08</v>
      </c>
      <c r="D1499">
        <v>-0.2</v>
      </c>
      <c r="E1499" t="s">
        <v>38</v>
      </c>
      <c r="F1499" t="s">
        <v>6</v>
      </c>
      <c r="G1499" s="2" t="s">
        <v>1296</v>
      </c>
      <c r="H1499" t="s">
        <v>32</v>
      </c>
      <c r="I1499" t="s">
        <v>69</v>
      </c>
      <c r="J1499">
        <v>220</v>
      </c>
      <c r="K1499" t="s">
        <v>1762</v>
      </c>
    </row>
    <row r="1500" spans="1:11" x14ac:dyDescent="0.65">
      <c r="A1500">
        <v>3154</v>
      </c>
      <c r="B1500">
        <v>10.08</v>
      </c>
      <c r="D1500">
        <v>0.8</v>
      </c>
      <c r="E1500" t="s">
        <v>739</v>
      </c>
      <c r="F1500" t="s">
        <v>6</v>
      </c>
      <c r="G1500" s="2" t="s">
        <v>1317</v>
      </c>
      <c r="H1500" t="s">
        <v>566</v>
      </c>
      <c r="I1500" t="s">
        <v>69</v>
      </c>
      <c r="J1500">
        <v>220</v>
      </c>
      <c r="K1500" t="s">
        <v>1762</v>
      </c>
    </row>
    <row r="1501" spans="1:11" x14ac:dyDescent="0.65">
      <c r="A1501">
        <v>3512</v>
      </c>
      <c r="B1501">
        <v>10.09</v>
      </c>
      <c r="D1501">
        <v>-1.1000000000000001</v>
      </c>
      <c r="E1501" t="s">
        <v>163</v>
      </c>
      <c r="F1501" t="s">
        <v>6</v>
      </c>
      <c r="G1501" s="2" t="s">
        <v>1197</v>
      </c>
      <c r="H1501" t="s">
        <v>101</v>
      </c>
      <c r="I1501" t="s">
        <v>69</v>
      </c>
      <c r="J1501">
        <v>220</v>
      </c>
      <c r="K1501" t="s">
        <v>1614</v>
      </c>
    </row>
    <row r="1502" spans="1:11" x14ac:dyDescent="0.65">
      <c r="A1502">
        <v>3512</v>
      </c>
      <c r="B1502">
        <v>10.09</v>
      </c>
      <c r="D1502">
        <v>-0.5</v>
      </c>
      <c r="E1502" t="s">
        <v>128</v>
      </c>
      <c r="F1502" t="s">
        <v>6</v>
      </c>
      <c r="G1502" s="2" t="s">
        <v>1198</v>
      </c>
      <c r="H1502">
        <v>3</v>
      </c>
      <c r="I1502" t="s">
        <v>69</v>
      </c>
      <c r="J1502">
        <v>220</v>
      </c>
      <c r="K1502" t="s">
        <v>1614</v>
      </c>
    </row>
    <row r="1503" spans="1:11" x14ac:dyDescent="0.65">
      <c r="A1503">
        <v>3512</v>
      </c>
      <c r="B1503">
        <v>10.09</v>
      </c>
      <c r="D1503">
        <v>1.9</v>
      </c>
      <c r="E1503" t="s">
        <v>463</v>
      </c>
      <c r="F1503" t="s">
        <v>6</v>
      </c>
      <c r="G1503" s="2" t="s">
        <v>1199</v>
      </c>
      <c r="H1503" t="s">
        <v>196</v>
      </c>
      <c r="I1503" t="s">
        <v>69</v>
      </c>
      <c r="J1503">
        <v>220</v>
      </c>
      <c r="K1503" t="s">
        <v>1966</v>
      </c>
    </row>
    <row r="1504" spans="1:11" x14ac:dyDescent="0.65">
      <c r="A1504">
        <v>3512</v>
      </c>
      <c r="B1504">
        <v>10.09</v>
      </c>
      <c r="D1504">
        <v>0.2</v>
      </c>
      <c r="E1504" t="s">
        <v>77</v>
      </c>
      <c r="F1504" t="s">
        <v>6</v>
      </c>
      <c r="G1504" s="2" t="s">
        <v>1133</v>
      </c>
      <c r="H1504">
        <v>6</v>
      </c>
      <c r="I1504" t="s">
        <v>69</v>
      </c>
      <c r="J1504">
        <v>220</v>
      </c>
      <c r="K1504" t="s">
        <v>1715</v>
      </c>
    </row>
    <row r="1505" spans="1:11" x14ac:dyDescent="0.65">
      <c r="A1505">
        <v>3512</v>
      </c>
      <c r="B1505">
        <v>10.09</v>
      </c>
      <c r="D1505">
        <v>-1.7</v>
      </c>
      <c r="E1505" t="s">
        <v>86</v>
      </c>
      <c r="F1505" t="s">
        <v>6</v>
      </c>
      <c r="G1505" s="2" t="s">
        <v>1200</v>
      </c>
      <c r="H1505">
        <v>1</v>
      </c>
      <c r="I1505" t="s">
        <v>69</v>
      </c>
      <c r="J1505">
        <v>220</v>
      </c>
      <c r="K1505" t="s">
        <v>2736</v>
      </c>
    </row>
    <row r="1506" spans="1:11" x14ac:dyDescent="0.65">
      <c r="A1506">
        <v>2513</v>
      </c>
      <c r="B1506">
        <v>10.06</v>
      </c>
      <c r="D1506">
        <v>1.3</v>
      </c>
      <c r="E1506" t="s">
        <v>574</v>
      </c>
      <c r="F1506" t="s">
        <v>6</v>
      </c>
      <c r="G1506" s="2" t="s">
        <v>1293</v>
      </c>
      <c r="H1506" t="s">
        <v>58</v>
      </c>
      <c r="I1506" t="s">
        <v>776</v>
      </c>
      <c r="J1506">
        <v>204</v>
      </c>
      <c r="K1506" t="s">
        <v>1987</v>
      </c>
    </row>
    <row r="1507" spans="1:11" x14ac:dyDescent="0.65">
      <c r="A1507">
        <v>2819</v>
      </c>
      <c r="B1507">
        <v>10.07</v>
      </c>
      <c r="D1507">
        <v>0.6</v>
      </c>
      <c r="E1507" t="s">
        <v>270</v>
      </c>
      <c r="F1507" t="s">
        <v>79</v>
      </c>
      <c r="G1507" s="2" t="s">
        <v>1279</v>
      </c>
      <c r="H1507" t="s">
        <v>30</v>
      </c>
      <c r="I1507" t="s">
        <v>815</v>
      </c>
      <c r="J1507">
        <v>40</v>
      </c>
      <c r="K1507" t="s">
        <v>2640</v>
      </c>
    </row>
    <row r="1508" spans="1:11" x14ac:dyDescent="0.65">
      <c r="A1508">
        <v>2513</v>
      </c>
      <c r="B1508">
        <v>10.06</v>
      </c>
      <c r="D1508">
        <v>0.9</v>
      </c>
      <c r="E1508" t="s">
        <v>504</v>
      </c>
      <c r="F1508" t="s">
        <v>226</v>
      </c>
      <c r="G1508" s="2" t="s">
        <v>1422</v>
      </c>
      <c r="H1508" t="s">
        <v>761</v>
      </c>
      <c r="I1508" t="s">
        <v>762</v>
      </c>
      <c r="J1508">
        <v>1700</v>
      </c>
      <c r="K1508" t="s">
        <v>2033</v>
      </c>
    </row>
    <row r="1509" spans="1:11" x14ac:dyDescent="0.65">
      <c r="A1509">
        <v>347</v>
      </c>
      <c r="B1509">
        <v>9.92</v>
      </c>
      <c r="D1509">
        <v>1.5</v>
      </c>
      <c r="E1509" t="s">
        <v>22</v>
      </c>
      <c r="F1509" t="s">
        <v>6</v>
      </c>
      <c r="G1509" s="2" t="s">
        <v>1224</v>
      </c>
      <c r="H1509">
        <v>1</v>
      </c>
      <c r="I1509" t="s">
        <v>206</v>
      </c>
      <c r="J1509">
        <v>17</v>
      </c>
      <c r="K1509" t="s">
        <v>1779</v>
      </c>
    </row>
    <row r="1510" spans="1:11" x14ac:dyDescent="0.65">
      <c r="A1510">
        <v>3154</v>
      </c>
      <c r="B1510">
        <v>10.08</v>
      </c>
      <c r="D1510">
        <v>1.3</v>
      </c>
      <c r="E1510" t="s">
        <v>346</v>
      </c>
      <c r="F1510" t="s">
        <v>878</v>
      </c>
      <c r="G1510" s="2" t="s">
        <v>1245</v>
      </c>
      <c r="H1510" t="s">
        <v>10</v>
      </c>
      <c r="I1510" t="s">
        <v>879</v>
      </c>
      <c r="J1510">
        <v>40</v>
      </c>
      <c r="K1510" t="s">
        <v>2713</v>
      </c>
    </row>
    <row r="1511" spans="1:11" x14ac:dyDescent="0.65">
      <c r="A1511">
        <v>3154</v>
      </c>
      <c r="B1511">
        <v>10.08</v>
      </c>
      <c r="D1511">
        <v>-0.5</v>
      </c>
      <c r="E1511" t="s">
        <v>383</v>
      </c>
      <c r="F1511" t="s">
        <v>285</v>
      </c>
      <c r="G1511" s="2" t="s">
        <v>1275</v>
      </c>
      <c r="H1511">
        <v>1</v>
      </c>
      <c r="I1511" t="s">
        <v>890</v>
      </c>
      <c r="J1511">
        <v>83</v>
      </c>
      <c r="K1511" t="s">
        <v>2692</v>
      </c>
    </row>
    <row r="1512" spans="1:11" x14ac:dyDescent="0.65">
      <c r="A1512">
        <v>192</v>
      </c>
      <c r="B1512">
        <v>9.8800000000000008</v>
      </c>
      <c r="D1512">
        <v>1.5</v>
      </c>
      <c r="E1512" t="s">
        <v>22</v>
      </c>
      <c r="F1512" t="s">
        <v>6</v>
      </c>
      <c r="G1512" s="2" t="s">
        <v>1224</v>
      </c>
      <c r="H1512">
        <v>1</v>
      </c>
      <c r="I1512" t="s">
        <v>136</v>
      </c>
      <c r="J1512">
        <v>12</v>
      </c>
      <c r="K1512" t="s">
        <v>1694</v>
      </c>
    </row>
    <row r="1513" spans="1:11" x14ac:dyDescent="0.65">
      <c r="A1513">
        <v>1017</v>
      </c>
      <c r="B1513">
        <v>9.99</v>
      </c>
      <c r="D1513">
        <v>1.3</v>
      </c>
      <c r="E1513" t="s">
        <v>62</v>
      </c>
      <c r="F1513" t="s">
        <v>6</v>
      </c>
      <c r="G1513" s="2" t="s">
        <v>1167</v>
      </c>
      <c r="H1513" t="s">
        <v>10</v>
      </c>
      <c r="I1513" t="s">
        <v>136</v>
      </c>
      <c r="J1513">
        <v>12</v>
      </c>
      <c r="K1513" t="s">
        <v>2037</v>
      </c>
    </row>
    <row r="1514" spans="1:11" x14ac:dyDescent="0.65">
      <c r="A1514">
        <v>1936</v>
      </c>
      <c r="B1514">
        <v>10.039999999999999</v>
      </c>
      <c r="D1514">
        <v>0.2</v>
      </c>
      <c r="E1514" t="s">
        <v>385</v>
      </c>
      <c r="F1514" t="s">
        <v>0</v>
      </c>
      <c r="G1514" s="2" t="s">
        <v>1445</v>
      </c>
      <c r="H1514" t="s">
        <v>89</v>
      </c>
      <c r="I1514" t="s">
        <v>136</v>
      </c>
      <c r="J1514">
        <v>12</v>
      </c>
      <c r="K1514" t="s">
        <v>2371</v>
      </c>
    </row>
    <row r="1515" spans="1:11" x14ac:dyDescent="0.65">
      <c r="A1515">
        <v>2228</v>
      </c>
      <c r="B1515">
        <v>10.050000000000001</v>
      </c>
      <c r="D1515">
        <v>1.5</v>
      </c>
      <c r="E1515" t="s">
        <v>104</v>
      </c>
      <c r="F1515" t="s">
        <v>79</v>
      </c>
      <c r="G1515" s="2" t="s">
        <v>1288</v>
      </c>
      <c r="H1515">
        <v>3</v>
      </c>
      <c r="I1515" t="s">
        <v>136</v>
      </c>
      <c r="J1515">
        <v>12</v>
      </c>
      <c r="K1515" t="s">
        <v>1694</v>
      </c>
    </row>
    <row r="1516" spans="1:11" x14ac:dyDescent="0.65">
      <c r="A1516">
        <v>2228</v>
      </c>
      <c r="B1516">
        <v>10.050000000000001</v>
      </c>
      <c r="D1516">
        <v>1.5</v>
      </c>
      <c r="E1516" t="s">
        <v>147</v>
      </c>
      <c r="F1516" t="s">
        <v>65</v>
      </c>
      <c r="G1516" s="2" t="s">
        <v>1291</v>
      </c>
      <c r="H1516">
        <v>2</v>
      </c>
      <c r="I1516" t="s">
        <v>136</v>
      </c>
      <c r="J1516">
        <v>12</v>
      </c>
      <c r="K1516" t="s">
        <v>1694</v>
      </c>
    </row>
    <row r="1517" spans="1:11" x14ac:dyDescent="0.65">
      <c r="A1517">
        <v>2228</v>
      </c>
      <c r="B1517">
        <v>10.050000000000001</v>
      </c>
      <c r="D1517">
        <v>1.8</v>
      </c>
      <c r="E1517" t="s">
        <v>700</v>
      </c>
      <c r="F1517" t="s">
        <v>6</v>
      </c>
      <c r="G1517" s="2" t="s">
        <v>1285</v>
      </c>
      <c r="H1517" t="s">
        <v>151</v>
      </c>
      <c r="I1517" t="s">
        <v>136</v>
      </c>
      <c r="J1517">
        <v>12</v>
      </c>
      <c r="K1517" t="s">
        <v>2432</v>
      </c>
    </row>
    <row r="1518" spans="1:11" x14ac:dyDescent="0.65">
      <c r="A1518">
        <v>2513</v>
      </c>
      <c r="B1518">
        <v>10.06</v>
      </c>
      <c r="D1518">
        <v>1.6</v>
      </c>
      <c r="E1518" t="s">
        <v>525</v>
      </c>
      <c r="F1518" t="s">
        <v>156</v>
      </c>
      <c r="G1518" s="2" t="s">
        <v>1368</v>
      </c>
      <c r="H1518" t="s">
        <v>111</v>
      </c>
      <c r="I1518" t="s">
        <v>136</v>
      </c>
      <c r="J1518">
        <v>12</v>
      </c>
      <c r="K1518" t="s">
        <v>2077</v>
      </c>
    </row>
    <row r="1519" spans="1:11" x14ac:dyDescent="0.65">
      <c r="A1519">
        <v>3154</v>
      </c>
      <c r="B1519">
        <v>10.08</v>
      </c>
      <c r="D1519">
        <v>1.6</v>
      </c>
      <c r="E1519" t="s">
        <v>909</v>
      </c>
      <c r="F1519" t="s">
        <v>6</v>
      </c>
      <c r="G1519" s="2" t="s">
        <v>1152</v>
      </c>
      <c r="H1519" t="s">
        <v>419</v>
      </c>
      <c r="I1519" t="s">
        <v>136</v>
      </c>
      <c r="J1519">
        <v>12</v>
      </c>
      <c r="K1519" t="s">
        <v>2077</v>
      </c>
    </row>
    <row r="1520" spans="1:11" x14ac:dyDescent="0.65">
      <c r="A1520">
        <v>3154</v>
      </c>
      <c r="B1520">
        <v>10.08</v>
      </c>
      <c r="D1520">
        <v>1.6</v>
      </c>
      <c r="E1520" t="s">
        <v>908</v>
      </c>
      <c r="F1520" t="s">
        <v>6</v>
      </c>
      <c r="G1520" s="2" t="s">
        <v>1382</v>
      </c>
      <c r="H1520" t="s">
        <v>274</v>
      </c>
      <c r="I1520" t="s">
        <v>136</v>
      </c>
      <c r="J1520">
        <v>12</v>
      </c>
      <c r="K1520" t="s">
        <v>2077</v>
      </c>
    </row>
    <row r="1521" spans="1:11" x14ac:dyDescent="0.65">
      <c r="A1521">
        <v>3512</v>
      </c>
      <c r="B1521">
        <v>10.09</v>
      </c>
      <c r="D1521">
        <v>1.3</v>
      </c>
      <c r="E1521" t="s">
        <v>8</v>
      </c>
      <c r="F1521" t="s">
        <v>0</v>
      </c>
      <c r="G1521" s="2" t="s">
        <v>1337</v>
      </c>
      <c r="H1521" t="s">
        <v>68</v>
      </c>
      <c r="I1521" t="s">
        <v>136</v>
      </c>
      <c r="J1521">
        <v>12</v>
      </c>
      <c r="K1521" t="s">
        <v>2037</v>
      </c>
    </row>
    <row r="1522" spans="1:11" x14ac:dyDescent="0.65">
      <c r="A1522">
        <v>3512</v>
      </c>
      <c r="B1522">
        <v>10.09</v>
      </c>
      <c r="D1522">
        <v>1.6</v>
      </c>
      <c r="E1522" t="s">
        <v>481</v>
      </c>
      <c r="F1522" t="s">
        <v>235</v>
      </c>
      <c r="G1522" s="2" t="s">
        <v>1431</v>
      </c>
      <c r="H1522" t="s">
        <v>993</v>
      </c>
      <c r="I1522" t="s">
        <v>136</v>
      </c>
      <c r="J1522">
        <v>12</v>
      </c>
      <c r="K1522" t="s">
        <v>2077</v>
      </c>
    </row>
    <row r="1523" spans="1:11" x14ac:dyDescent="0.65">
      <c r="A1523">
        <v>347</v>
      </c>
      <c r="B1523">
        <v>9.92</v>
      </c>
      <c r="D1523">
        <v>0.8</v>
      </c>
      <c r="E1523" t="s">
        <v>59</v>
      </c>
      <c r="F1523" t="s">
        <v>60</v>
      </c>
      <c r="G1523" s="2" t="s">
        <v>1356</v>
      </c>
      <c r="H1523">
        <v>1</v>
      </c>
      <c r="I1523" t="s">
        <v>205</v>
      </c>
      <c r="J1523">
        <v>8</v>
      </c>
      <c r="K1523" t="s">
        <v>1777</v>
      </c>
    </row>
    <row r="1524" spans="1:11" x14ac:dyDescent="0.65">
      <c r="A1524">
        <v>1163</v>
      </c>
      <c r="B1524">
        <v>10</v>
      </c>
      <c r="D1524">
        <v>0.8</v>
      </c>
      <c r="E1524" t="s">
        <v>476</v>
      </c>
      <c r="F1524" t="s">
        <v>174</v>
      </c>
      <c r="G1524" s="2" t="s">
        <v>1440</v>
      </c>
      <c r="H1524">
        <v>2</v>
      </c>
      <c r="I1524" t="s">
        <v>205</v>
      </c>
      <c r="J1524">
        <v>8</v>
      </c>
      <c r="K1524" t="s">
        <v>1777</v>
      </c>
    </row>
    <row r="1525" spans="1:11" x14ac:dyDescent="0.65">
      <c r="A1525">
        <v>1163</v>
      </c>
      <c r="B1525">
        <v>10</v>
      </c>
      <c r="D1525">
        <v>0.8</v>
      </c>
      <c r="E1525" t="s">
        <v>284</v>
      </c>
      <c r="F1525" t="s">
        <v>285</v>
      </c>
      <c r="G1525" s="2" t="s">
        <v>1261</v>
      </c>
      <c r="H1525">
        <v>3</v>
      </c>
      <c r="I1525" t="s">
        <v>205</v>
      </c>
      <c r="J1525">
        <v>8</v>
      </c>
      <c r="K1525" t="s">
        <v>1777</v>
      </c>
    </row>
    <row r="1526" spans="1:11" x14ac:dyDescent="0.65">
      <c r="A1526">
        <v>1936</v>
      </c>
      <c r="B1526">
        <v>10.039999999999999</v>
      </c>
      <c r="D1526">
        <v>1.9</v>
      </c>
      <c r="E1526" t="s">
        <v>240</v>
      </c>
      <c r="F1526" t="s">
        <v>79</v>
      </c>
      <c r="G1526" s="2" t="s">
        <v>1194</v>
      </c>
      <c r="H1526">
        <v>1</v>
      </c>
      <c r="I1526" t="s">
        <v>637</v>
      </c>
      <c r="J1526">
        <v>143</v>
      </c>
      <c r="K1526" t="s">
        <v>2355</v>
      </c>
    </row>
    <row r="1527" spans="1:11" x14ac:dyDescent="0.65">
      <c r="A1527">
        <v>2513</v>
      </c>
      <c r="B1527">
        <v>10.06</v>
      </c>
      <c r="D1527">
        <v>1.8</v>
      </c>
      <c r="E1527" t="s">
        <v>240</v>
      </c>
      <c r="F1527" t="s">
        <v>79</v>
      </c>
      <c r="G1527" s="2" t="s">
        <v>1194</v>
      </c>
      <c r="H1527">
        <v>1</v>
      </c>
      <c r="I1527" t="s">
        <v>637</v>
      </c>
      <c r="J1527">
        <v>143</v>
      </c>
      <c r="K1527" t="s">
        <v>2532</v>
      </c>
    </row>
    <row r="1528" spans="1:11" x14ac:dyDescent="0.65">
      <c r="A1528">
        <v>3512</v>
      </c>
      <c r="B1528">
        <v>10.09</v>
      </c>
      <c r="D1528">
        <v>0.6</v>
      </c>
      <c r="E1528" t="s">
        <v>240</v>
      </c>
      <c r="F1528" t="s">
        <v>79</v>
      </c>
      <c r="G1528" s="2" t="s">
        <v>1194</v>
      </c>
      <c r="H1528">
        <v>1</v>
      </c>
      <c r="I1528" t="s">
        <v>637</v>
      </c>
      <c r="J1528">
        <v>143</v>
      </c>
      <c r="K1528" t="s">
        <v>2815</v>
      </c>
    </row>
    <row r="1529" spans="1:11" x14ac:dyDescent="0.65">
      <c r="A1529">
        <v>2819</v>
      </c>
      <c r="B1529">
        <v>10.07</v>
      </c>
      <c r="D1529">
        <v>0.8</v>
      </c>
      <c r="E1529" t="s">
        <v>836</v>
      </c>
      <c r="F1529" t="s">
        <v>837</v>
      </c>
      <c r="G1529" s="2" t="s">
        <v>1435</v>
      </c>
      <c r="H1529">
        <v>1</v>
      </c>
      <c r="I1529" t="s">
        <v>838</v>
      </c>
      <c r="J1529">
        <v>307</v>
      </c>
      <c r="K1529" t="s">
        <v>2617</v>
      </c>
    </row>
    <row r="1530" spans="1:11" x14ac:dyDescent="0.65">
      <c r="A1530">
        <v>2819</v>
      </c>
      <c r="B1530">
        <v>10.07</v>
      </c>
      <c r="D1530">
        <v>1.1000000000000001</v>
      </c>
      <c r="E1530" t="s">
        <v>840</v>
      </c>
      <c r="F1530" t="s">
        <v>100</v>
      </c>
      <c r="G1530" s="2" t="s">
        <v>1495</v>
      </c>
      <c r="H1530">
        <v>1</v>
      </c>
      <c r="I1530" t="s">
        <v>841</v>
      </c>
      <c r="J1530">
        <v>2</v>
      </c>
      <c r="K1530" t="s">
        <v>1744</v>
      </c>
    </row>
    <row r="1531" spans="1:11" x14ac:dyDescent="0.65">
      <c r="A1531">
        <v>3154</v>
      </c>
      <c r="B1531">
        <v>10.08</v>
      </c>
      <c r="D1531">
        <v>1.7</v>
      </c>
      <c r="E1531" t="s">
        <v>466</v>
      </c>
      <c r="F1531" t="s">
        <v>6</v>
      </c>
      <c r="G1531" s="2" t="s">
        <v>1448</v>
      </c>
      <c r="H1531">
        <v>1</v>
      </c>
      <c r="I1531" t="s">
        <v>884</v>
      </c>
      <c r="J1531">
        <v>306</v>
      </c>
      <c r="K1531" t="s">
        <v>2690</v>
      </c>
    </row>
    <row r="1532" spans="1:11" x14ac:dyDescent="0.65">
      <c r="A1532">
        <v>2513</v>
      </c>
      <c r="B1532">
        <v>10.06</v>
      </c>
      <c r="D1532">
        <v>0.3</v>
      </c>
      <c r="E1532" t="s">
        <v>330</v>
      </c>
      <c r="F1532" t="s">
        <v>114</v>
      </c>
      <c r="G1532" s="2" t="s">
        <v>1145</v>
      </c>
      <c r="H1532" t="s">
        <v>89</v>
      </c>
      <c r="I1532" t="s">
        <v>751</v>
      </c>
      <c r="J1532">
        <v>21</v>
      </c>
      <c r="K1532" t="s">
        <v>2347</v>
      </c>
    </row>
    <row r="1533" spans="1:11" x14ac:dyDescent="0.65">
      <c r="A1533">
        <v>3154</v>
      </c>
      <c r="B1533">
        <v>10.08</v>
      </c>
      <c r="D1533">
        <v>-0.6</v>
      </c>
      <c r="E1533" t="s">
        <v>270</v>
      </c>
      <c r="F1533" t="s">
        <v>79</v>
      </c>
      <c r="G1533" s="2" t="s">
        <v>1279</v>
      </c>
      <c r="H1533" t="s">
        <v>39</v>
      </c>
      <c r="I1533" t="s">
        <v>751</v>
      </c>
      <c r="J1533">
        <v>21</v>
      </c>
      <c r="K1533" t="s">
        <v>2730</v>
      </c>
    </row>
    <row r="1534" spans="1:11" x14ac:dyDescent="0.65">
      <c r="A1534">
        <v>3154</v>
      </c>
      <c r="B1534">
        <v>10.08</v>
      </c>
      <c r="D1534">
        <v>0.2</v>
      </c>
      <c r="E1534" t="s">
        <v>251</v>
      </c>
      <c r="F1534" t="s">
        <v>6</v>
      </c>
      <c r="G1534" s="2" t="s">
        <v>1269</v>
      </c>
      <c r="H1534">
        <v>1</v>
      </c>
      <c r="I1534" t="s">
        <v>886</v>
      </c>
      <c r="J1534">
        <v>345</v>
      </c>
      <c r="K1534" t="s">
        <v>2723</v>
      </c>
    </row>
    <row r="1535" spans="1:11" x14ac:dyDescent="0.65">
      <c r="A1535">
        <v>2228</v>
      </c>
      <c r="B1535">
        <v>10.050000000000001</v>
      </c>
      <c r="D1535">
        <v>1.4</v>
      </c>
      <c r="E1535" t="s">
        <v>549</v>
      </c>
      <c r="F1535" t="s">
        <v>285</v>
      </c>
      <c r="G1535" s="2" t="s">
        <v>1253</v>
      </c>
      <c r="H1535">
        <v>1</v>
      </c>
      <c r="I1535" t="s">
        <v>689</v>
      </c>
      <c r="J1535">
        <v>30</v>
      </c>
      <c r="K1535" t="s">
        <v>2464</v>
      </c>
    </row>
    <row r="1536" spans="1:11" x14ac:dyDescent="0.65">
      <c r="A1536">
        <v>2513</v>
      </c>
      <c r="B1536">
        <v>10.06</v>
      </c>
      <c r="D1536">
        <v>0.3</v>
      </c>
      <c r="E1536" t="s">
        <v>131</v>
      </c>
      <c r="F1536" t="s">
        <v>0</v>
      </c>
      <c r="G1536" s="2" t="s">
        <v>1163</v>
      </c>
      <c r="H1536">
        <v>1</v>
      </c>
      <c r="I1536" t="s">
        <v>757</v>
      </c>
      <c r="J1536">
        <v>30</v>
      </c>
      <c r="K1536" t="s">
        <v>2521</v>
      </c>
    </row>
    <row r="1537" spans="1:11" x14ac:dyDescent="0.65">
      <c r="A1537">
        <v>1516</v>
      </c>
      <c r="B1537">
        <v>10.02</v>
      </c>
      <c r="D1537">
        <v>-0.4</v>
      </c>
      <c r="E1537" t="s">
        <v>15</v>
      </c>
      <c r="F1537" t="s">
        <v>6</v>
      </c>
      <c r="G1537" s="2" t="s">
        <v>1172</v>
      </c>
      <c r="H1537">
        <v>1</v>
      </c>
      <c r="I1537" t="s">
        <v>564</v>
      </c>
      <c r="J1537">
        <v>7</v>
      </c>
      <c r="K1537" t="s">
        <v>2220</v>
      </c>
    </row>
    <row r="1538" spans="1:11" x14ac:dyDescent="0.65">
      <c r="A1538">
        <v>3512</v>
      </c>
      <c r="B1538">
        <v>10.09</v>
      </c>
      <c r="D1538">
        <v>-0.1</v>
      </c>
      <c r="E1538" t="s">
        <v>507</v>
      </c>
      <c r="F1538" t="s">
        <v>235</v>
      </c>
      <c r="G1538" s="2" t="s">
        <v>1494</v>
      </c>
      <c r="H1538">
        <v>1</v>
      </c>
      <c r="I1538" t="s">
        <v>564</v>
      </c>
      <c r="J1538">
        <v>7</v>
      </c>
      <c r="K1538" t="s">
        <v>1811</v>
      </c>
    </row>
    <row r="1539" spans="1:11" x14ac:dyDescent="0.65">
      <c r="A1539">
        <v>3512</v>
      </c>
      <c r="B1539">
        <v>10.09</v>
      </c>
      <c r="D1539">
        <v>-0.1</v>
      </c>
      <c r="E1539" t="s">
        <v>973</v>
      </c>
      <c r="F1539" t="s">
        <v>285</v>
      </c>
      <c r="G1539" s="2" t="s">
        <v>1506</v>
      </c>
      <c r="H1539">
        <v>2</v>
      </c>
      <c r="I1539" t="s">
        <v>564</v>
      </c>
      <c r="J1539">
        <v>7</v>
      </c>
      <c r="K1539" t="s">
        <v>1811</v>
      </c>
    </row>
    <row r="1540" spans="1:11" x14ac:dyDescent="0.65">
      <c r="A1540">
        <v>11</v>
      </c>
      <c r="B1540">
        <v>9.75</v>
      </c>
      <c r="C1540">
        <v>9.8040000000000003</v>
      </c>
      <c r="D1540">
        <v>1.1000000000000001</v>
      </c>
      <c r="E1540" t="s">
        <v>8</v>
      </c>
      <c r="F1540" t="s">
        <v>0</v>
      </c>
      <c r="G1540" s="2" t="s">
        <v>1337</v>
      </c>
      <c r="H1540">
        <v>1</v>
      </c>
      <c r="I1540" t="s">
        <v>17</v>
      </c>
      <c r="J1540">
        <v>10</v>
      </c>
      <c r="K1540" t="s">
        <v>1556</v>
      </c>
    </row>
    <row r="1541" spans="1:11" x14ac:dyDescent="0.65">
      <c r="A1541">
        <v>15</v>
      </c>
      <c r="B1541">
        <v>9.76</v>
      </c>
      <c r="C1541">
        <v>9.8450000000000006</v>
      </c>
      <c r="D1541">
        <v>1.8</v>
      </c>
      <c r="E1541" t="s">
        <v>2</v>
      </c>
      <c r="F1541" t="s">
        <v>0</v>
      </c>
      <c r="G1541" s="2" t="s">
        <v>1304</v>
      </c>
      <c r="H1541">
        <v>1</v>
      </c>
      <c r="I1541" t="s">
        <v>17</v>
      </c>
      <c r="J1541">
        <v>10</v>
      </c>
      <c r="K1541" t="s">
        <v>1558</v>
      </c>
    </row>
    <row r="1542" spans="1:11" x14ac:dyDescent="0.65">
      <c r="A1542">
        <v>102</v>
      </c>
      <c r="B1542">
        <v>9.85</v>
      </c>
      <c r="C1542">
        <v>9.85</v>
      </c>
      <c r="D1542">
        <v>-0.1</v>
      </c>
      <c r="E1542" t="s">
        <v>2</v>
      </c>
      <c r="F1542" t="s">
        <v>0</v>
      </c>
      <c r="G1542" s="2" t="s">
        <v>1304</v>
      </c>
      <c r="H1542">
        <v>1</v>
      </c>
      <c r="I1542" t="s">
        <v>17</v>
      </c>
      <c r="J1542">
        <v>10</v>
      </c>
      <c r="K1542" t="s">
        <v>1567</v>
      </c>
    </row>
    <row r="1543" spans="1:11" x14ac:dyDescent="0.65">
      <c r="A1543">
        <v>130</v>
      </c>
      <c r="B1543">
        <v>9.86</v>
      </c>
      <c r="C1543">
        <v>9.85</v>
      </c>
      <c r="D1543">
        <v>-0.2</v>
      </c>
      <c r="E1543" t="s">
        <v>2</v>
      </c>
      <c r="F1543" t="s">
        <v>0</v>
      </c>
      <c r="G1543" s="2" t="s">
        <v>1304</v>
      </c>
      <c r="H1543">
        <v>1</v>
      </c>
      <c r="I1543" t="s">
        <v>17</v>
      </c>
      <c r="J1543">
        <v>10</v>
      </c>
      <c r="K1543" t="s">
        <v>1654</v>
      </c>
    </row>
    <row r="1544" spans="1:11" x14ac:dyDescent="0.65">
      <c r="A1544">
        <v>130</v>
      </c>
      <c r="B1544">
        <v>9.86</v>
      </c>
      <c r="C1544">
        <v>9.8710000000000004</v>
      </c>
      <c r="D1544">
        <v>0.2</v>
      </c>
      <c r="E1544" t="s">
        <v>109</v>
      </c>
      <c r="F1544" t="s">
        <v>0</v>
      </c>
      <c r="G1544" s="2" t="s">
        <v>1273</v>
      </c>
      <c r="H1544">
        <v>1</v>
      </c>
      <c r="I1544" t="s">
        <v>17</v>
      </c>
      <c r="J1544">
        <v>10</v>
      </c>
      <c r="K1544" t="s">
        <v>1651</v>
      </c>
    </row>
    <row r="1545" spans="1:11" x14ac:dyDescent="0.65">
      <c r="A1545">
        <v>480</v>
      </c>
      <c r="B1545">
        <v>9.94</v>
      </c>
      <c r="C1545">
        <v>9.8729999999999993</v>
      </c>
      <c r="D1545">
        <v>-1.2</v>
      </c>
      <c r="E1545" t="s">
        <v>2</v>
      </c>
      <c r="F1545" t="s">
        <v>0</v>
      </c>
      <c r="G1545" s="2" t="s">
        <v>1304</v>
      </c>
      <c r="H1545">
        <v>1</v>
      </c>
      <c r="I1545" t="s">
        <v>17</v>
      </c>
      <c r="J1545">
        <v>10</v>
      </c>
      <c r="K1545" t="s">
        <v>1709</v>
      </c>
    </row>
    <row r="1546" spans="1:11" x14ac:dyDescent="0.65">
      <c r="A1546">
        <v>85</v>
      </c>
      <c r="B1546">
        <v>9.84</v>
      </c>
      <c r="C1546">
        <v>9.8849999999999998</v>
      </c>
      <c r="D1546">
        <v>0.9</v>
      </c>
      <c r="E1546" t="s">
        <v>12</v>
      </c>
      <c r="F1546" t="s">
        <v>0</v>
      </c>
      <c r="G1546" s="2" t="s">
        <v>1220</v>
      </c>
      <c r="H1546">
        <v>1</v>
      </c>
      <c r="I1546" t="s">
        <v>17</v>
      </c>
      <c r="J1546">
        <v>10</v>
      </c>
      <c r="K1546" t="s">
        <v>1619</v>
      </c>
    </row>
    <row r="1547" spans="1:11" x14ac:dyDescent="0.65">
      <c r="A1547">
        <v>102</v>
      </c>
      <c r="B1547">
        <v>9.85</v>
      </c>
      <c r="C1547">
        <v>9.9</v>
      </c>
      <c r="D1547">
        <v>1</v>
      </c>
      <c r="E1547" t="s">
        <v>8</v>
      </c>
      <c r="F1547" t="s">
        <v>0</v>
      </c>
      <c r="G1547" s="2" t="s">
        <v>1337</v>
      </c>
      <c r="H1547">
        <v>1</v>
      </c>
      <c r="I1547" t="s">
        <v>17</v>
      </c>
      <c r="J1547">
        <v>10</v>
      </c>
      <c r="K1547" t="s">
        <v>1560</v>
      </c>
    </row>
    <row r="1548" spans="1:11" x14ac:dyDescent="0.65">
      <c r="A1548">
        <v>63</v>
      </c>
      <c r="B1548">
        <v>9.82</v>
      </c>
      <c r="C1548">
        <v>9.9060000000000006</v>
      </c>
      <c r="D1548">
        <v>1.8</v>
      </c>
      <c r="E1548" t="s">
        <v>2</v>
      </c>
      <c r="F1548" t="s">
        <v>0</v>
      </c>
      <c r="G1548" s="2" t="s">
        <v>1304</v>
      </c>
      <c r="H1548" t="s">
        <v>10</v>
      </c>
      <c r="I1548" t="s">
        <v>17</v>
      </c>
      <c r="J1548">
        <v>10</v>
      </c>
      <c r="K1548" t="s">
        <v>1599</v>
      </c>
    </row>
    <row r="1549" spans="1:11" x14ac:dyDescent="0.65">
      <c r="A1549">
        <v>298</v>
      </c>
      <c r="B1549">
        <v>9.91</v>
      </c>
      <c r="C1549">
        <v>9.91</v>
      </c>
      <c r="D1549">
        <v>-0.1</v>
      </c>
      <c r="E1549" t="s">
        <v>12</v>
      </c>
      <c r="F1549" t="s">
        <v>0</v>
      </c>
      <c r="G1549" s="2" t="s">
        <v>1220</v>
      </c>
      <c r="H1549">
        <v>1</v>
      </c>
      <c r="I1549" t="s">
        <v>17</v>
      </c>
      <c r="J1549">
        <v>10</v>
      </c>
      <c r="K1549" t="s">
        <v>1748</v>
      </c>
    </row>
    <row r="1550" spans="1:11" x14ac:dyDescent="0.65">
      <c r="A1550">
        <v>884</v>
      </c>
      <c r="B1550">
        <v>9.98</v>
      </c>
      <c r="C1550">
        <v>9.9120000000000008</v>
      </c>
      <c r="D1550">
        <v>-1.2</v>
      </c>
      <c r="E1550" t="s">
        <v>197</v>
      </c>
      <c r="F1550" t="s">
        <v>0</v>
      </c>
      <c r="G1550" s="2" t="s">
        <v>1215</v>
      </c>
      <c r="H1550">
        <v>2</v>
      </c>
      <c r="I1550" t="s">
        <v>17</v>
      </c>
      <c r="J1550">
        <v>10</v>
      </c>
      <c r="K1550" t="s">
        <v>1709</v>
      </c>
    </row>
    <row r="1551" spans="1:11" x14ac:dyDescent="0.65">
      <c r="A1551">
        <v>130</v>
      </c>
      <c r="B1551">
        <v>9.86</v>
      </c>
      <c r="C1551">
        <v>9.9149999999999991</v>
      </c>
      <c r="D1551">
        <v>1.1000000000000001</v>
      </c>
      <c r="E1551" t="s">
        <v>2</v>
      </c>
      <c r="F1551" t="s">
        <v>0</v>
      </c>
      <c r="G1551" s="2" t="s">
        <v>1304</v>
      </c>
      <c r="H1551">
        <v>2</v>
      </c>
      <c r="I1551" t="s">
        <v>17</v>
      </c>
      <c r="J1551">
        <v>10</v>
      </c>
      <c r="K1551" t="s">
        <v>1556</v>
      </c>
    </row>
    <row r="1552" spans="1:11" x14ac:dyDescent="0.65">
      <c r="A1552">
        <v>562</v>
      </c>
      <c r="B1552">
        <v>9.9499999999999993</v>
      </c>
      <c r="C1552">
        <v>9.9169999999999998</v>
      </c>
      <c r="D1552">
        <v>-0.6</v>
      </c>
      <c r="E1552" t="s">
        <v>12</v>
      </c>
      <c r="F1552" t="s">
        <v>0</v>
      </c>
      <c r="G1552" s="2" t="s">
        <v>1220</v>
      </c>
      <c r="H1552" t="s">
        <v>10</v>
      </c>
      <c r="I1552" t="s">
        <v>17</v>
      </c>
      <c r="J1552">
        <v>10</v>
      </c>
      <c r="K1552" t="s">
        <v>1867</v>
      </c>
    </row>
    <row r="1553" spans="1:11" x14ac:dyDescent="0.65">
      <c r="A1553">
        <v>1017</v>
      </c>
      <c r="B1553">
        <v>9.99</v>
      </c>
      <c r="C1553">
        <v>9.9220000000000006</v>
      </c>
      <c r="D1553">
        <v>-1.2</v>
      </c>
      <c r="E1553" t="s">
        <v>152</v>
      </c>
      <c r="F1553" t="s">
        <v>0</v>
      </c>
      <c r="G1553" s="2" t="s">
        <v>1214</v>
      </c>
      <c r="H1553">
        <v>3</v>
      </c>
      <c r="I1553" t="s">
        <v>17</v>
      </c>
      <c r="J1553">
        <v>10</v>
      </c>
      <c r="K1553" t="s">
        <v>1709</v>
      </c>
    </row>
    <row r="1554" spans="1:11" x14ac:dyDescent="0.65">
      <c r="A1554">
        <v>85</v>
      </c>
      <c r="B1554">
        <v>9.84</v>
      </c>
      <c r="C1554">
        <v>9.9260000000000002</v>
      </c>
      <c r="D1554">
        <v>1.8</v>
      </c>
      <c r="E1554" t="s">
        <v>12</v>
      </c>
      <c r="F1554" t="s">
        <v>0</v>
      </c>
      <c r="G1554" s="2" t="s">
        <v>1220</v>
      </c>
      <c r="H1554" t="s">
        <v>10</v>
      </c>
      <c r="I1554" t="s">
        <v>17</v>
      </c>
      <c r="J1554">
        <v>10</v>
      </c>
      <c r="K1554" t="s">
        <v>1615</v>
      </c>
    </row>
    <row r="1555" spans="1:11" x14ac:dyDescent="0.65">
      <c r="A1555">
        <v>85</v>
      </c>
      <c r="B1555">
        <v>9.84</v>
      </c>
      <c r="C1555">
        <v>9.9260000000000002</v>
      </c>
      <c r="D1555">
        <v>1.8</v>
      </c>
      <c r="E1555" t="s">
        <v>12</v>
      </c>
      <c r="F1555" t="s">
        <v>0</v>
      </c>
      <c r="G1555" s="2" t="s">
        <v>1220</v>
      </c>
      <c r="H1555">
        <v>1</v>
      </c>
      <c r="I1555" t="s">
        <v>17</v>
      </c>
      <c r="J1555">
        <v>10</v>
      </c>
      <c r="K1555" t="s">
        <v>1616</v>
      </c>
    </row>
    <row r="1556" spans="1:11" x14ac:dyDescent="0.65">
      <c r="A1556">
        <v>192</v>
      </c>
      <c r="B1556">
        <v>9.8800000000000008</v>
      </c>
      <c r="C1556">
        <v>9.93</v>
      </c>
      <c r="D1556">
        <v>1</v>
      </c>
      <c r="E1556" t="s">
        <v>109</v>
      </c>
      <c r="F1556" t="s">
        <v>0</v>
      </c>
      <c r="G1556" s="2" t="s">
        <v>1273</v>
      </c>
      <c r="H1556">
        <v>2</v>
      </c>
      <c r="I1556" t="s">
        <v>17</v>
      </c>
      <c r="J1556">
        <v>10</v>
      </c>
      <c r="K1556" t="s">
        <v>1560</v>
      </c>
    </row>
    <row r="1557" spans="1:11" x14ac:dyDescent="0.65">
      <c r="A1557">
        <v>192</v>
      </c>
      <c r="B1557">
        <v>9.8800000000000008</v>
      </c>
      <c r="C1557">
        <v>9.93</v>
      </c>
      <c r="D1557">
        <v>1</v>
      </c>
      <c r="E1557" t="s">
        <v>2</v>
      </c>
      <c r="F1557" t="s">
        <v>0</v>
      </c>
      <c r="G1557" s="2" t="s">
        <v>1304</v>
      </c>
      <c r="H1557" t="s">
        <v>10</v>
      </c>
      <c r="I1557" t="s">
        <v>17</v>
      </c>
      <c r="J1557">
        <v>10</v>
      </c>
      <c r="K1557" t="s">
        <v>1691</v>
      </c>
    </row>
    <row r="1558" spans="1:11" x14ac:dyDescent="0.65">
      <c r="A1558">
        <v>256</v>
      </c>
      <c r="B1558">
        <v>9.9</v>
      </c>
      <c r="C1558">
        <v>9.9309999999999992</v>
      </c>
      <c r="D1558">
        <v>0.6</v>
      </c>
      <c r="E1558" t="s">
        <v>12</v>
      </c>
      <c r="F1558" t="s">
        <v>0</v>
      </c>
      <c r="G1558" s="2" t="s">
        <v>1220</v>
      </c>
      <c r="H1558" t="s">
        <v>32</v>
      </c>
      <c r="I1558" t="s">
        <v>17</v>
      </c>
      <c r="J1558">
        <v>10</v>
      </c>
      <c r="K1558" t="s">
        <v>1725</v>
      </c>
    </row>
    <row r="1559" spans="1:11" x14ac:dyDescent="0.65">
      <c r="A1559">
        <v>298</v>
      </c>
      <c r="B1559">
        <v>9.91</v>
      </c>
      <c r="C1559">
        <f>B1559+0.021</f>
        <v>9.9310000000000009</v>
      </c>
      <c r="D1559">
        <v>0.4</v>
      </c>
      <c r="E1559" t="s">
        <v>178</v>
      </c>
      <c r="F1559" t="s">
        <v>114</v>
      </c>
      <c r="G1559" s="2" t="s">
        <v>1310</v>
      </c>
      <c r="H1559">
        <v>1</v>
      </c>
      <c r="I1559" t="s">
        <v>17</v>
      </c>
      <c r="J1559">
        <v>10</v>
      </c>
      <c r="K1559" t="s">
        <v>1744</v>
      </c>
    </row>
    <row r="1560" spans="1:11" x14ac:dyDescent="0.65">
      <c r="A1560">
        <v>192</v>
      </c>
      <c r="B1560">
        <v>9.8800000000000008</v>
      </c>
      <c r="C1560">
        <v>9.9350000000000005</v>
      </c>
      <c r="D1560">
        <v>1.1000000000000001</v>
      </c>
      <c r="E1560" t="s">
        <v>12</v>
      </c>
      <c r="F1560" t="s">
        <v>0</v>
      </c>
      <c r="G1560" s="2" t="s">
        <v>1220</v>
      </c>
      <c r="H1560">
        <v>3</v>
      </c>
      <c r="I1560" t="s">
        <v>17</v>
      </c>
      <c r="J1560">
        <v>10</v>
      </c>
      <c r="K1560" t="s">
        <v>1556</v>
      </c>
    </row>
    <row r="1561" spans="1:11" x14ac:dyDescent="0.65">
      <c r="A1561">
        <v>752</v>
      </c>
      <c r="B1561">
        <v>9.9700000000000006</v>
      </c>
      <c r="C1561">
        <v>9.9429999999999996</v>
      </c>
      <c r="D1561">
        <v>-0.5</v>
      </c>
      <c r="E1561" t="s">
        <v>36</v>
      </c>
      <c r="F1561" t="s">
        <v>0</v>
      </c>
      <c r="G1561" s="2" t="s">
        <v>1277</v>
      </c>
      <c r="H1561" t="s">
        <v>32</v>
      </c>
      <c r="I1561" t="s">
        <v>17</v>
      </c>
      <c r="J1561">
        <v>10</v>
      </c>
      <c r="K1561" t="s">
        <v>1709</v>
      </c>
    </row>
    <row r="1562" spans="1:11" x14ac:dyDescent="0.65">
      <c r="A1562">
        <v>256</v>
      </c>
      <c r="B1562">
        <v>9.9</v>
      </c>
      <c r="C1562">
        <v>9.9459999999999997</v>
      </c>
      <c r="D1562">
        <v>0.9</v>
      </c>
      <c r="E1562" t="s">
        <v>8</v>
      </c>
      <c r="F1562" t="s">
        <v>0</v>
      </c>
      <c r="G1562" s="2" t="s">
        <v>1337</v>
      </c>
      <c r="H1562">
        <v>1</v>
      </c>
      <c r="I1562" t="s">
        <v>17</v>
      </c>
      <c r="J1562">
        <v>10</v>
      </c>
      <c r="K1562" t="s">
        <v>1723</v>
      </c>
    </row>
    <row r="1563" spans="1:11" x14ac:dyDescent="0.65">
      <c r="A1563">
        <v>256</v>
      </c>
      <c r="B1563">
        <v>9.9</v>
      </c>
      <c r="C1563">
        <v>9.9510000000000005</v>
      </c>
      <c r="D1563">
        <v>1</v>
      </c>
      <c r="E1563" t="s">
        <v>12</v>
      </c>
      <c r="F1563" t="s">
        <v>0</v>
      </c>
      <c r="G1563" s="2" t="s">
        <v>1220</v>
      </c>
      <c r="H1563" t="s">
        <v>13</v>
      </c>
      <c r="I1563" t="s">
        <v>17</v>
      </c>
      <c r="J1563">
        <v>10</v>
      </c>
      <c r="K1563" t="s">
        <v>1722</v>
      </c>
    </row>
    <row r="1564" spans="1:11" x14ac:dyDescent="0.65">
      <c r="A1564">
        <v>347</v>
      </c>
      <c r="B1564">
        <v>9.92</v>
      </c>
      <c r="C1564">
        <v>9.9510000000000005</v>
      </c>
      <c r="D1564">
        <v>0.6</v>
      </c>
      <c r="E1564" t="s">
        <v>109</v>
      </c>
      <c r="F1564" t="s">
        <v>0</v>
      </c>
      <c r="G1564" s="2" t="s">
        <v>1273</v>
      </c>
      <c r="H1564" t="s">
        <v>25</v>
      </c>
      <c r="I1564" t="s">
        <v>17</v>
      </c>
      <c r="J1564">
        <v>10</v>
      </c>
      <c r="K1564" t="s">
        <v>1560</v>
      </c>
    </row>
    <row r="1565" spans="1:11" x14ac:dyDescent="0.65">
      <c r="A1565">
        <v>403</v>
      </c>
      <c r="B1565">
        <v>9.93</v>
      </c>
      <c r="C1565">
        <f>B1565+0.021</f>
        <v>9.9510000000000005</v>
      </c>
      <c r="D1565">
        <v>0.4</v>
      </c>
      <c r="E1565" t="s">
        <v>8</v>
      </c>
      <c r="F1565" t="s">
        <v>0</v>
      </c>
      <c r="G1565" s="2" t="s">
        <v>1337</v>
      </c>
      <c r="H1565" t="s">
        <v>10</v>
      </c>
      <c r="I1565" t="s">
        <v>17</v>
      </c>
      <c r="J1565">
        <v>10</v>
      </c>
      <c r="K1565" t="s">
        <v>1798</v>
      </c>
    </row>
    <row r="1566" spans="1:11" x14ac:dyDescent="0.65">
      <c r="A1566">
        <v>403</v>
      </c>
      <c r="B1566">
        <v>9.93</v>
      </c>
      <c r="C1566">
        <f>B1566+0.021</f>
        <v>9.9510000000000005</v>
      </c>
      <c r="D1566">
        <v>0.4</v>
      </c>
      <c r="E1566" t="s">
        <v>103</v>
      </c>
      <c r="F1566" t="s">
        <v>6</v>
      </c>
      <c r="G1566" s="2" t="s">
        <v>1350</v>
      </c>
      <c r="H1566">
        <v>2</v>
      </c>
      <c r="I1566" t="s">
        <v>17</v>
      </c>
      <c r="J1566">
        <v>10</v>
      </c>
      <c r="K1566" t="s">
        <v>1744</v>
      </c>
    </row>
    <row r="1567" spans="1:11" x14ac:dyDescent="0.65">
      <c r="A1567">
        <v>298</v>
      </c>
      <c r="B1567">
        <v>9.91</v>
      </c>
      <c r="C1567">
        <v>9.9559999999999995</v>
      </c>
      <c r="D1567">
        <v>0.9</v>
      </c>
      <c r="E1567" t="s">
        <v>152</v>
      </c>
      <c r="F1567" t="s">
        <v>0</v>
      </c>
      <c r="G1567" s="2" t="s">
        <v>1214</v>
      </c>
      <c r="H1567">
        <v>2</v>
      </c>
      <c r="I1567" t="s">
        <v>17</v>
      </c>
      <c r="J1567">
        <v>10</v>
      </c>
      <c r="K1567" t="s">
        <v>1619</v>
      </c>
    </row>
    <row r="1568" spans="1:11" x14ac:dyDescent="0.65">
      <c r="A1568">
        <v>752</v>
      </c>
      <c r="B1568">
        <v>9.9700000000000006</v>
      </c>
      <c r="C1568">
        <v>9.9600000000000009</v>
      </c>
      <c r="D1568">
        <v>-0.2</v>
      </c>
      <c r="E1568" t="s">
        <v>12</v>
      </c>
      <c r="F1568" t="s">
        <v>0</v>
      </c>
      <c r="G1568" s="2" t="s">
        <v>1220</v>
      </c>
      <c r="H1568">
        <v>2</v>
      </c>
      <c r="I1568" t="s">
        <v>17</v>
      </c>
      <c r="J1568">
        <v>10</v>
      </c>
      <c r="K1568" t="s">
        <v>1654</v>
      </c>
    </row>
    <row r="1569" spans="1:11" x14ac:dyDescent="0.65">
      <c r="A1569">
        <v>1936</v>
      </c>
      <c r="B1569">
        <v>10.039999999999999</v>
      </c>
      <c r="C1569">
        <v>9.9649999999999999</v>
      </c>
      <c r="D1569">
        <v>-1.3</v>
      </c>
      <c r="E1569" t="s">
        <v>12</v>
      </c>
      <c r="F1569" t="s">
        <v>0</v>
      </c>
      <c r="G1569" s="2" t="s">
        <v>1220</v>
      </c>
      <c r="H1569" t="s">
        <v>25</v>
      </c>
      <c r="I1569" t="s">
        <v>17</v>
      </c>
      <c r="J1569">
        <v>10</v>
      </c>
      <c r="K1569" t="s">
        <v>1619</v>
      </c>
    </row>
    <row r="1570" spans="1:11" x14ac:dyDescent="0.65">
      <c r="A1570">
        <v>403</v>
      </c>
      <c r="B1570">
        <v>9.93</v>
      </c>
      <c r="C1570">
        <f>B1570+0.036</f>
        <v>9.9659999999999993</v>
      </c>
      <c r="D1570">
        <v>0.7</v>
      </c>
      <c r="E1570" t="s">
        <v>8</v>
      </c>
      <c r="F1570" t="s">
        <v>0</v>
      </c>
      <c r="G1570" s="2" t="s">
        <v>1337</v>
      </c>
      <c r="H1570" t="s">
        <v>13</v>
      </c>
      <c r="I1570" t="s">
        <v>17</v>
      </c>
      <c r="J1570">
        <v>10</v>
      </c>
      <c r="K1570" t="s">
        <v>1611</v>
      </c>
    </row>
    <row r="1571" spans="1:11" x14ac:dyDescent="0.65">
      <c r="A1571">
        <v>752</v>
      </c>
      <c r="B1571">
        <v>9.9700000000000006</v>
      </c>
      <c r="C1571">
        <v>9.9700000000000006</v>
      </c>
      <c r="D1571">
        <v>-0.1</v>
      </c>
      <c r="E1571" t="s">
        <v>12</v>
      </c>
      <c r="F1571" t="s">
        <v>0</v>
      </c>
      <c r="G1571" s="2" t="s">
        <v>1220</v>
      </c>
      <c r="H1571">
        <v>2</v>
      </c>
      <c r="I1571" t="s">
        <v>17</v>
      </c>
      <c r="J1571">
        <v>10</v>
      </c>
      <c r="K1571" t="s">
        <v>1567</v>
      </c>
    </row>
    <row r="1572" spans="1:11" x14ac:dyDescent="0.65">
      <c r="A1572">
        <v>562</v>
      </c>
      <c r="B1572">
        <v>9.9499999999999993</v>
      </c>
      <c r="C1572">
        <f>B1572+0.021</f>
        <v>9.9710000000000001</v>
      </c>
      <c r="D1572">
        <v>0.4</v>
      </c>
      <c r="E1572" t="s">
        <v>8</v>
      </c>
      <c r="F1572" t="s">
        <v>0</v>
      </c>
      <c r="G1572" s="2" t="s">
        <v>1337</v>
      </c>
      <c r="H1572" t="s">
        <v>32</v>
      </c>
      <c r="I1572" t="s">
        <v>17</v>
      </c>
      <c r="J1572">
        <v>10</v>
      </c>
      <c r="K1572" t="s">
        <v>1857</v>
      </c>
    </row>
    <row r="1573" spans="1:11" x14ac:dyDescent="0.65">
      <c r="A1573">
        <v>2513</v>
      </c>
      <c r="B1573">
        <v>10.06</v>
      </c>
      <c r="C1573">
        <v>9.9719999999999995</v>
      </c>
      <c r="D1573">
        <v>-1.5</v>
      </c>
      <c r="E1573" t="s">
        <v>152</v>
      </c>
      <c r="F1573" t="s">
        <v>0</v>
      </c>
      <c r="G1573" s="2" t="s">
        <v>1214</v>
      </c>
      <c r="H1573">
        <v>1</v>
      </c>
      <c r="I1573" t="s">
        <v>17</v>
      </c>
      <c r="J1573">
        <v>10</v>
      </c>
      <c r="K1573" t="s">
        <v>2193</v>
      </c>
    </row>
    <row r="1574" spans="1:11" x14ac:dyDescent="0.65">
      <c r="A1574">
        <v>1163</v>
      </c>
      <c r="B1574">
        <v>10</v>
      </c>
      <c r="C1574">
        <v>9.9779999999999998</v>
      </c>
      <c r="D1574">
        <v>-0.4</v>
      </c>
      <c r="E1574" t="s">
        <v>109</v>
      </c>
      <c r="F1574" t="s">
        <v>0</v>
      </c>
      <c r="G1574" s="2" t="s">
        <v>1273</v>
      </c>
      <c r="H1574">
        <v>1</v>
      </c>
      <c r="I1574" t="s">
        <v>17</v>
      </c>
      <c r="J1574">
        <v>10</v>
      </c>
      <c r="K1574" t="s">
        <v>1915</v>
      </c>
    </row>
    <row r="1575" spans="1:11" x14ac:dyDescent="0.65">
      <c r="A1575">
        <v>403</v>
      </c>
      <c r="B1575">
        <v>9.93</v>
      </c>
      <c r="C1575">
        <v>9.9809999999999999</v>
      </c>
      <c r="D1575">
        <v>1</v>
      </c>
      <c r="E1575" t="s">
        <v>208</v>
      </c>
      <c r="F1575" t="s">
        <v>0</v>
      </c>
      <c r="G1575" s="2" t="s">
        <v>1196</v>
      </c>
      <c r="H1575">
        <v>3</v>
      </c>
      <c r="I1575" t="s">
        <v>17</v>
      </c>
      <c r="J1575">
        <v>10</v>
      </c>
      <c r="K1575" t="s">
        <v>1560</v>
      </c>
    </row>
    <row r="1576" spans="1:11" x14ac:dyDescent="0.65">
      <c r="A1576">
        <v>645</v>
      </c>
      <c r="B1576">
        <v>9.9600000000000009</v>
      </c>
      <c r="C1576">
        <f>B1576+0.021</f>
        <v>9.9810000000000016</v>
      </c>
      <c r="D1576">
        <v>0.4</v>
      </c>
      <c r="E1576" t="s">
        <v>8</v>
      </c>
      <c r="F1576" t="s">
        <v>0</v>
      </c>
      <c r="G1576" s="2" t="s">
        <v>1337</v>
      </c>
      <c r="H1576" t="s">
        <v>10</v>
      </c>
      <c r="I1576" t="s">
        <v>17</v>
      </c>
      <c r="J1576">
        <v>10</v>
      </c>
      <c r="K1576" t="s">
        <v>1897</v>
      </c>
    </row>
    <row r="1577" spans="1:11" x14ac:dyDescent="0.65">
      <c r="A1577">
        <v>562</v>
      </c>
      <c r="B1577">
        <v>9.9499999999999993</v>
      </c>
      <c r="C1577">
        <v>9.9860000000000007</v>
      </c>
      <c r="D1577">
        <v>0.7</v>
      </c>
      <c r="E1577" t="s">
        <v>8</v>
      </c>
      <c r="F1577" t="s">
        <v>0</v>
      </c>
      <c r="G1577" s="2" t="s">
        <v>1337</v>
      </c>
      <c r="H1577">
        <v>1</v>
      </c>
      <c r="I1577" t="s">
        <v>17</v>
      </c>
      <c r="J1577">
        <v>10</v>
      </c>
      <c r="K1577" t="s">
        <v>1857</v>
      </c>
    </row>
    <row r="1578" spans="1:11" x14ac:dyDescent="0.65">
      <c r="A1578">
        <v>1936</v>
      </c>
      <c r="B1578">
        <v>10.039999999999999</v>
      </c>
      <c r="C1578">
        <v>9.9890000000000008</v>
      </c>
      <c r="D1578">
        <v>-0.9</v>
      </c>
      <c r="E1578" t="s">
        <v>2</v>
      </c>
      <c r="F1578" t="s">
        <v>0</v>
      </c>
      <c r="G1578" s="2" t="s">
        <v>1304</v>
      </c>
      <c r="H1578" t="s">
        <v>25</v>
      </c>
      <c r="I1578" t="s">
        <v>17</v>
      </c>
      <c r="J1578">
        <v>10</v>
      </c>
      <c r="K1578" t="s">
        <v>1857</v>
      </c>
    </row>
    <row r="1579" spans="1:11" x14ac:dyDescent="0.65">
      <c r="A1579">
        <v>480</v>
      </c>
      <c r="B1579">
        <v>9.94</v>
      </c>
      <c r="C1579">
        <f>B1579+0.051</f>
        <v>9.9909999999999997</v>
      </c>
      <c r="D1579">
        <v>1</v>
      </c>
      <c r="E1579" t="s">
        <v>152</v>
      </c>
      <c r="F1579" t="s">
        <v>0</v>
      </c>
      <c r="G1579" s="2" t="s">
        <v>1214</v>
      </c>
      <c r="H1579" t="s">
        <v>68</v>
      </c>
      <c r="I1579" t="s">
        <v>17</v>
      </c>
      <c r="J1579">
        <v>10</v>
      </c>
      <c r="K1579" t="s">
        <v>1691</v>
      </c>
    </row>
    <row r="1580" spans="1:11" x14ac:dyDescent="0.65">
      <c r="A1580">
        <v>480</v>
      </c>
      <c r="B1580">
        <v>9.94</v>
      </c>
      <c r="C1580">
        <f>B1580+0.051</f>
        <v>9.9909999999999997</v>
      </c>
      <c r="D1580">
        <v>1</v>
      </c>
      <c r="E1580" t="s">
        <v>8</v>
      </c>
      <c r="F1580" t="s">
        <v>0</v>
      </c>
      <c r="G1580" s="2" t="s">
        <v>1337</v>
      </c>
      <c r="H1580" t="s">
        <v>179</v>
      </c>
      <c r="I1580" t="s">
        <v>17</v>
      </c>
      <c r="J1580">
        <v>10</v>
      </c>
      <c r="K1580" t="s">
        <v>1691</v>
      </c>
    </row>
    <row r="1581" spans="1:11" x14ac:dyDescent="0.65">
      <c r="A1581">
        <v>1516</v>
      </c>
      <c r="B1581">
        <v>10.02</v>
      </c>
      <c r="C1581">
        <v>9.9930000000000003</v>
      </c>
      <c r="D1581">
        <v>-0.5</v>
      </c>
      <c r="E1581" t="s">
        <v>197</v>
      </c>
      <c r="F1581" t="s">
        <v>0</v>
      </c>
      <c r="G1581" s="2" t="s">
        <v>1215</v>
      </c>
      <c r="H1581" t="s">
        <v>101</v>
      </c>
      <c r="I1581" t="s">
        <v>17</v>
      </c>
      <c r="J1581">
        <v>10</v>
      </c>
      <c r="K1581" t="s">
        <v>1709</v>
      </c>
    </row>
    <row r="1582" spans="1:11" x14ac:dyDescent="0.65">
      <c r="A1582">
        <v>347</v>
      </c>
      <c r="B1582">
        <v>9.92</v>
      </c>
      <c r="C1582">
        <v>9.9939999999999998</v>
      </c>
      <c r="D1582">
        <v>1.5</v>
      </c>
      <c r="E1582" t="s">
        <v>12</v>
      </c>
      <c r="F1582" t="s">
        <v>0</v>
      </c>
      <c r="G1582" s="2" t="s">
        <v>1220</v>
      </c>
      <c r="H1582" t="s">
        <v>25</v>
      </c>
      <c r="I1582" t="s">
        <v>17</v>
      </c>
      <c r="J1582">
        <v>10</v>
      </c>
      <c r="K1582" t="s">
        <v>1556</v>
      </c>
    </row>
    <row r="1583" spans="1:11" x14ac:dyDescent="0.65">
      <c r="A1583">
        <v>480</v>
      </c>
      <c r="B1583">
        <v>9.94</v>
      </c>
      <c r="C1583">
        <v>9.9960000000000004</v>
      </c>
      <c r="D1583">
        <v>1.1000000000000001</v>
      </c>
      <c r="E1583" t="s">
        <v>131</v>
      </c>
      <c r="F1583" t="s">
        <v>0</v>
      </c>
      <c r="G1583" s="2" t="s">
        <v>1163</v>
      </c>
      <c r="H1583">
        <v>4</v>
      </c>
      <c r="I1583" t="s">
        <v>17</v>
      </c>
      <c r="J1583">
        <v>10</v>
      </c>
      <c r="K1583" t="s">
        <v>1556</v>
      </c>
    </row>
    <row r="1584" spans="1:11" x14ac:dyDescent="0.65">
      <c r="A1584">
        <v>645</v>
      </c>
      <c r="B1584">
        <v>9.9600000000000009</v>
      </c>
      <c r="C1584">
        <v>9.9960000000000004</v>
      </c>
      <c r="D1584">
        <v>0.7</v>
      </c>
      <c r="E1584" t="s">
        <v>152</v>
      </c>
      <c r="F1584" t="s">
        <v>0</v>
      </c>
      <c r="G1584" s="2" t="s">
        <v>1214</v>
      </c>
      <c r="H1584">
        <v>2</v>
      </c>
      <c r="I1584" t="s">
        <v>17</v>
      </c>
      <c r="J1584">
        <v>10</v>
      </c>
      <c r="K1584" t="s">
        <v>1857</v>
      </c>
    </row>
    <row r="1585" spans="1:11" x14ac:dyDescent="0.65">
      <c r="A1585">
        <v>2228</v>
      </c>
      <c r="B1585">
        <v>10.050000000000001</v>
      </c>
      <c r="C1585">
        <v>9.9990000000000006</v>
      </c>
      <c r="D1585">
        <v>-0.9</v>
      </c>
      <c r="E1585" t="s">
        <v>310</v>
      </c>
      <c r="F1585" t="s">
        <v>0</v>
      </c>
      <c r="G1585" s="2" t="s">
        <v>1370</v>
      </c>
      <c r="H1585" t="s">
        <v>171</v>
      </c>
      <c r="I1585" t="s">
        <v>17</v>
      </c>
      <c r="J1585">
        <v>10</v>
      </c>
      <c r="K1585" t="s">
        <v>1857</v>
      </c>
    </row>
    <row r="1586" spans="1:11" x14ac:dyDescent="0.65">
      <c r="A1586">
        <v>884</v>
      </c>
      <c r="B1586">
        <v>9.98</v>
      </c>
      <c r="C1586">
        <f>B1586+0.021</f>
        <v>10.001000000000001</v>
      </c>
      <c r="D1586">
        <v>0.4</v>
      </c>
      <c r="E1586" t="s">
        <v>62</v>
      </c>
      <c r="F1586" t="s">
        <v>6</v>
      </c>
      <c r="G1586" s="2" t="s">
        <v>1167</v>
      </c>
      <c r="H1586" t="s">
        <v>68</v>
      </c>
      <c r="I1586" t="s">
        <v>17</v>
      </c>
      <c r="J1586">
        <v>10</v>
      </c>
      <c r="K1586" t="s">
        <v>1798</v>
      </c>
    </row>
    <row r="1587" spans="1:11" x14ac:dyDescent="0.65">
      <c r="A1587">
        <v>752</v>
      </c>
      <c r="B1587">
        <v>9.9700000000000006</v>
      </c>
      <c r="C1587">
        <v>10.002000000000001</v>
      </c>
      <c r="D1587">
        <v>0.6</v>
      </c>
      <c r="E1587" t="s">
        <v>8</v>
      </c>
      <c r="F1587" t="s">
        <v>0</v>
      </c>
      <c r="G1587" s="2" t="s">
        <v>1337</v>
      </c>
      <c r="H1587" t="s">
        <v>25</v>
      </c>
      <c r="I1587" t="s">
        <v>17</v>
      </c>
      <c r="J1587">
        <v>10</v>
      </c>
      <c r="K1587" t="s">
        <v>1725</v>
      </c>
    </row>
    <row r="1588" spans="1:11" x14ac:dyDescent="0.65">
      <c r="A1588">
        <v>752</v>
      </c>
      <c r="B1588">
        <v>9.9700000000000006</v>
      </c>
      <c r="C1588">
        <v>10.002000000000001</v>
      </c>
      <c r="D1588">
        <v>0.6</v>
      </c>
      <c r="E1588" t="s">
        <v>8</v>
      </c>
      <c r="F1588" t="s">
        <v>0</v>
      </c>
      <c r="G1588" s="2" t="s">
        <v>1337</v>
      </c>
      <c r="H1588" t="s">
        <v>345</v>
      </c>
      <c r="I1588" t="s">
        <v>17</v>
      </c>
      <c r="J1588">
        <v>10</v>
      </c>
      <c r="K1588" t="s">
        <v>1940</v>
      </c>
    </row>
    <row r="1589" spans="1:11" x14ac:dyDescent="0.65">
      <c r="A1589">
        <v>1516</v>
      </c>
      <c r="B1589">
        <v>10.02</v>
      </c>
      <c r="C1589">
        <f>B1589-0.016</f>
        <v>10.004</v>
      </c>
      <c r="D1589">
        <v>-0.3</v>
      </c>
      <c r="E1589" t="s">
        <v>152</v>
      </c>
      <c r="F1589" t="s">
        <v>0</v>
      </c>
      <c r="G1589" s="2" t="s">
        <v>1214</v>
      </c>
      <c r="H1589" t="s">
        <v>25</v>
      </c>
      <c r="I1589" t="s">
        <v>17</v>
      </c>
      <c r="J1589">
        <v>10</v>
      </c>
      <c r="K1589" t="s">
        <v>2193</v>
      </c>
    </row>
    <row r="1590" spans="1:11" x14ac:dyDescent="0.65">
      <c r="A1590">
        <v>1017</v>
      </c>
      <c r="B1590">
        <v>9.99</v>
      </c>
      <c r="C1590">
        <f>B1590+0.016</f>
        <v>10.006</v>
      </c>
      <c r="D1590">
        <v>0.3</v>
      </c>
      <c r="E1590" t="s">
        <v>445</v>
      </c>
      <c r="F1590" t="s">
        <v>0</v>
      </c>
      <c r="G1590" s="2" t="s">
        <v>1260</v>
      </c>
      <c r="H1590">
        <v>1</v>
      </c>
      <c r="I1590" t="s">
        <v>17</v>
      </c>
      <c r="J1590">
        <v>10</v>
      </c>
      <c r="K1590" t="s">
        <v>2031</v>
      </c>
    </row>
    <row r="1591" spans="1:11" x14ac:dyDescent="0.65">
      <c r="A1591">
        <v>1516</v>
      </c>
      <c r="B1591">
        <v>10.02</v>
      </c>
      <c r="C1591">
        <v>10.009</v>
      </c>
      <c r="D1591">
        <v>-0.2</v>
      </c>
      <c r="E1591" t="s">
        <v>131</v>
      </c>
      <c r="F1591" t="s">
        <v>0</v>
      </c>
      <c r="G1591" s="2" t="s">
        <v>1163</v>
      </c>
      <c r="H1591">
        <v>3</v>
      </c>
      <c r="I1591" t="s">
        <v>17</v>
      </c>
      <c r="J1591">
        <v>10</v>
      </c>
      <c r="K1591" t="s">
        <v>1654</v>
      </c>
    </row>
    <row r="1592" spans="1:11" x14ac:dyDescent="0.65">
      <c r="A1592">
        <v>884</v>
      </c>
      <c r="B1592">
        <v>9.98</v>
      </c>
      <c r="C1592">
        <v>10.012</v>
      </c>
      <c r="D1592">
        <v>0.6</v>
      </c>
      <c r="E1592" t="s">
        <v>131</v>
      </c>
      <c r="F1592" t="s">
        <v>0</v>
      </c>
      <c r="G1592" s="2" t="s">
        <v>1163</v>
      </c>
      <c r="H1592" t="s">
        <v>171</v>
      </c>
      <c r="I1592" t="s">
        <v>17</v>
      </c>
      <c r="J1592">
        <v>10</v>
      </c>
      <c r="K1592" t="s">
        <v>1725</v>
      </c>
    </row>
    <row r="1593" spans="1:11" x14ac:dyDescent="0.65">
      <c r="A1593">
        <v>884</v>
      </c>
      <c r="B1593">
        <v>9.98</v>
      </c>
      <c r="C1593">
        <v>10.012</v>
      </c>
      <c r="D1593">
        <v>0.6</v>
      </c>
      <c r="E1593" t="s">
        <v>36</v>
      </c>
      <c r="F1593" t="s">
        <v>0</v>
      </c>
      <c r="G1593" s="2" t="s">
        <v>1277</v>
      </c>
      <c r="H1593" t="s">
        <v>101</v>
      </c>
      <c r="I1593" t="s">
        <v>17</v>
      </c>
      <c r="J1593">
        <v>10</v>
      </c>
      <c r="K1593" t="s">
        <v>1725</v>
      </c>
    </row>
    <row r="1594" spans="1:11" x14ac:dyDescent="0.65">
      <c r="A1594">
        <v>752</v>
      </c>
      <c r="B1594">
        <v>9.9700000000000006</v>
      </c>
      <c r="C1594">
        <v>10.016</v>
      </c>
      <c r="D1594">
        <v>0.9</v>
      </c>
      <c r="E1594" t="s">
        <v>197</v>
      </c>
      <c r="F1594" t="s">
        <v>0</v>
      </c>
      <c r="G1594" s="2" t="s">
        <v>1215</v>
      </c>
      <c r="H1594">
        <v>3</v>
      </c>
      <c r="I1594" t="s">
        <v>17</v>
      </c>
      <c r="J1594">
        <v>10</v>
      </c>
      <c r="K1594" t="s">
        <v>1619</v>
      </c>
    </row>
    <row r="1595" spans="1:11" x14ac:dyDescent="0.65">
      <c r="A1595">
        <v>752</v>
      </c>
      <c r="B1595">
        <v>9.9700000000000006</v>
      </c>
      <c r="C1595">
        <v>10.016</v>
      </c>
      <c r="D1595">
        <v>0.9</v>
      </c>
      <c r="E1595" t="s">
        <v>178</v>
      </c>
      <c r="F1595" t="s">
        <v>114</v>
      </c>
      <c r="G1595" s="2" t="s">
        <v>1310</v>
      </c>
      <c r="H1595">
        <v>1</v>
      </c>
      <c r="I1595" t="s">
        <v>17</v>
      </c>
      <c r="J1595">
        <v>10</v>
      </c>
      <c r="K1595" t="s">
        <v>1938</v>
      </c>
    </row>
    <row r="1596" spans="1:11" x14ac:dyDescent="0.65">
      <c r="A1596">
        <v>403</v>
      </c>
      <c r="B1596">
        <v>9.93</v>
      </c>
      <c r="C1596">
        <v>10.018000000000001</v>
      </c>
      <c r="D1596">
        <v>1.8</v>
      </c>
      <c r="E1596" t="s">
        <v>130</v>
      </c>
      <c r="F1596" t="s">
        <v>6</v>
      </c>
      <c r="G1596" s="2" t="s">
        <v>1162</v>
      </c>
      <c r="H1596" t="s">
        <v>68</v>
      </c>
      <c r="I1596" t="s">
        <v>17</v>
      </c>
      <c r="J1596">
        <v>10</v>
      </c>
      <c r="K1596" t="s">
        <v>1615</v>
      </c>
    </row>
    <row r="1597" spans="1:11" x14ac:dyDescent="0.65">
      <c r="A1597">
        <v>1699</v>
      </c>
      <c r="B1597">
        <v>10.029999999999999</v>
      </c>
      <c r="C1597">
        <f>B1597-0.011</f>
        <v>10.019</v>
      </c>
      <c r="D1597">
        <v>-0.2</v>
      </c>
      <c r="E1597" t="s">
        <v>152</v>
      </c>
      <c r="F1597" t="s">
        <v>0</v>
      </c>
      <c r="G1597" s="2" t="s">
        <v>1214</v>
      </c>
      <c r="H1597" t="s">
        <v>171</v>
      </c>
      <c r="I1597" t="s">
        <v>17</v>
      </c>
      <c r="J1597">
        <v>10</v>
      </c>
      <c r="K1597" t="s">
        <v>1709</v>
      </c>
    </row>
    <row r="1598" spans="1:11" x14ac:dyDescent="0.65">
      <c r="A1598">
        <v>1699</v>
      </c>
      <c r="B1598">
        <v>10.029999999999999</v>
      </c>
      <c r="C1598">
        <f>B1598-0.011</f>
        <v>10.019</v>
      </c>
      <c r="D1598">
        <v>-0.2</v>
      </c>
      <c r="E1598" t="s">
        <v>2</v>
      </c>
      <c r="F1598" t="s">
        <v>0</v>
      </c>
      <c r="G1598" s="2" t="s">
        <v>1304</v>
      </c>
      <c r="H1598" t="s">
        <v>25</v>
      </c>
      <c r="I1598" t="s">
        <v>17</v>
      </c>
      <c r="J1598">
        <v>10</v>
      </c>
      <c r="K1598" t="s">
        <v>1709</v>
      </c>
    </row>
    <row r="1599" spans="1:11" x14ac:dyDescent="0.65">
      <c r="A1599">
        <v>2819</v>
      </c>
      <c r="B1599">
        <v>10.07</v>
      </c>
      <c r="C1599">
        <v>10.019</v>
      </c>
      <c r="D1599">
        <v>-0.9</v>
      </c>
      <c r="E1599" t="s">
        <v>565</v>
      </c>
      <c r="F1599" t="s">
        <v>0</v>
      </c>
      <c r="G1599" s="2" t="s">
        <v>1401</v>
      </c>
      <c r="H1599" t="s">
        <v>250</v>
      </c>
      <c r="I1599" t="s">
        <v>17</v>
      </c>
      <c r="J1599">
        <v>10</v>
      </c>
      <c r="K1599" t="s">
        <v>1857</v>
      </c>
    </row>
    <row r="1600" spans="1:11" x14ac:dyDescent="0.65">
      <c r="A1600">
        <v>562</v>
      </c>
      <c r="B1600">
        <v>9.9499999999999993</v>
      </c>
      <c r="C1600">
        <v>10.02</v>
      </c>
      <c r="D1600">
        <v>1.4</v>
      </c>
      <c r="E1600" t="s">
        <v>8</v>
      </c>
      <c r="F1600" t="s">
        <v>0</v>
      </c>
      <c r="G1600" s="2" t="s">
        <v>1337</v>
      </c>
      <c r="H1600" t="s">
        <v>10</v>
      </c>
      <c r="I1600" t="s">
        <v>17</v>
      </c>
      <c r="J1600">
        <v>10</v>
      </c>
      <c r="K1600" t="s">
        <v>1850</v>
      </c>
    </row>
    <row r="1601" spans="1:11" x14ac:dyDescent="0.65">
      <c r="A1601">
        <v>1163</v>
      </c>
      <c r="B1601">
        <v>10</v>
      </c>
      <c r="C1601">
        <f>B1601+0.021</f>
        <v>10.021000000000001</v>
      </c>
      <c r="D1601">
        <v>0.4</v>
      </c>
      <c r="E1601" t="s">
        <v>317</v>
      </c>
      <c r="F1601" t="s">
        <v>0</v>
      </c>
      <c r="G1601" s="2" t="s">
        <v>1270</v>
      </c>
      <c r="H1601" t="s">
        <v>68</v>
      </c>
      <c r="I1601" t="s">
        <v>17</v>
      </c>
      <c r="J1601">
        <v>10</v>
      </c>
      <c r="K1601" t="s">
        <v>1897</v>
      </c>
    </row>
    <row r="1602" spans="1:11" x14ac:dyDescent="0.65">
      <c r="A1602">
        <v>1163</v>
      </c>
      <c r="B1602">
        <v>10</v>
      </c>
      <c r="C1602">
        <f>B1602+0.021</f>
        <v>10.021000000000001</v>
      </c>
      <c r="D1602">
        <v>0.4</v>
      </c>
      <c r="E1602" t="s">
        <v>8</v>
      </c>
      <c r="F1602" t="s">
        <v>0</v>
      </c>
      <c r="G1602" s="2" t="s">
        <v>1337</v>
      </c>
      <c r="H1602">
        <v>3</v>
      </c>
      <c r="I1602" t="s">
        <v>17</v>
      </c>
      <c r="J1602">
        <v>10</v>
      </c>
      <c r="K1602" t="s">
        <v>1744</v>
      </c>
    </row>
    <row r="1603" spans="1:11" x14ac:dyDescent="0.65">
      <c r="A1603">
        <v>884</v>
      </c>
      <c r="B1603">
        <v>9.98</v>
      </c>
      <c r="C1603">
        <v>10.022</v>
      </c>
      <c r="D1603">
        <v>0.8</v>
      </c>
      <c r="E1603" t="s">
        <v>8</v>
      </c>
      <c r="F1603" t="s">
        <v>0</v>
      </c>
      <c r="G1603" s="2" t="s">
        <v>1337</v>
      </c>
      <c r="H1603" t="s">
        <v>32</v>
      </c>
      <c r="I1603" t="s">
        <v>17</v>
      </c>
      <c r="J1603">
        <v>10</v>
      </c>
      <c r="K1603" t="s">
        <v>1560</v>
      </c>
    </row>
    <row r="1604" spans="1:11" x14ac:dyDescent="0.65">
      <c r="A1604">
        <v>3154</v>
      </c>
      <c r="B1604">
        <v>10.08</v>
      </c>
      <c r="C1604">
        <v>10.023</v>
      </c>
      <c r="D1604">
        <v>-1.8</v>
      </c>
      <c r="E1604" t="s">
        <v>12</v>
      </c>
      <c r="F1604" t="s">
        <v>0</v>
      </c>
      <c r="G1604" s="2" t="s">
        <v>1220</v>
      </c>
      <c r="H1604">
        <v>1</v>
      </c>
      <c r="I1604" t="s">
        <v>17</v>
      </c>
      <c r="J1604">
        <v>10</v>
      </c>
      <c r="K1604" t="s">
        <v>1725</v>
      </c>
    </row>
    <row r="1605" spans="1:11" x14ac:dyDescent="0.65">
      <c r="A1605">
        <v>562</v>
      </c>
      <c r="B1605">
        <v>9.9499999999999993</v>
      </c>
      <c r="C1605">
        <v>10.023999999999999</v>
      </c>
      <c r="D1605">
        <v>1.5</v>
      </c>
      <c r="E1605" t="s">
        <v>36</v>
      </c>
      <c r="F1605" t="s">
        <v>0</v>
      </c>
      <c r="G1605" s="2" t="s">
        <v>1277</v>
      </c>
      <c r="H1605" t="s">
        <v>171</v>
      </c>
      <c r="I1605" t="s">
        <v>17</v>
      </c>
      <c r="J1605">
        <v>10</v>
      </c>
      <c r="K1605" t="s">
        <v>1556</v>
      </c>
    </row>
    <row r="1606" spans="1:11" x14ac:dyDescent="0.65">
      <c r="A1606">
        <v>1516</v>
      </c>
      <c r="B1606">
        <v>10.02</v>
      </c>
      <c r="C1606">
        <v>10.026</v>
      </c>
      <c r="D1606">
        <v>0.1</v>
      </c>
      <c r="E1606" t="s">
        <v>140</v>
      </c>
      <c r="F1606" t="s">
        <v>6</v>
      </c>
      <c r="G1606" s="2" t="s">
        <v>1169</v>
      </c>
      <c r="H1606" t="s">
        <v>58</v>
      </c>
      <c r="I1606" t="s">
        <v>17</v>
      </c>
      <c r="J1606">
        <v>10</v>
      </c>
      <c r="K1606" t="s">
        <v>2190</v>
      </c>
    </row>
    <row r="1607" spans="1:11" x14ac:dyDescent="0.65">
      <c r="A1607">
        <v>1516</v>
      </c>
      <c r="B1607">
        <v>10.02</v>
      </c>
      <c r="C1607">
        <v>10.026</v>
      </c>
      <c r="D1607">
        <v>0.1</v>
      </c>
      <c r="E1607" t="s">
        <v>166</v>
      </c>
      <c r="F1607" t="s">
        <v>167</v>
      </c>
      <c r="G1607" s="2" t="s">
        <v>1183</v>
      </c>
      <c r="H1607" t="s">
        <v>129</v>
      </c>
      <c r="I1607" t="s">
        <v>17</v>
      </c>
      <c r="J1607">
        <v>10</v>
      </c>
      <c r="K1607" t="s">
        <v>2190</v>
      </c>
    </row>
    <row r="1608" spans="1:11" x14ac:dyDescent="0.65">
      <c r="A1608">
        <v>884</v>
      </c>
      <c r="B1608">
        <v>9.98</v>
      </c>
      <c r="C1608">
        <v>10.026999999999999</v>
      </c>
      <c r="D1608">
        <v>0.9</v>
      </c>
      <c r="E1608" t="s">
        <v>36</v>
      </c>
      <c r="F1608" t="s">
        <v>0</v>
      </c>
      <c r="G1608" s="2" t="s">
        <v>1277</v>
      </c>
      <c r="H1608">
        <v>4</v>
      </c>
      <c r="I1608" t="s">
        <v>17</v>
      </c>
      <c r="J1608">
        <v>10</v>
      </c>
      <c r="K1608" t="s">
        <v>1619</v>
      </c>
    </row>
    <row r="1609" spans="1:11" x14ac:dyDescent="0.65">
      <c r="A1609">
        <v>1163</v>
      </c>
      <c r="B1609">
        <v>10</v>
      </c>
      <c r="C1609">
        <v>10.026999999999999</v>
      </c>
      <c r="D1609">
        <v>0.5</v>
      </c>
      <c r="E1609" t="s">
        <v>8</v>
      </c>
      <c r="F1609" t="s">
        <v>0</v>
      </c>
      <c r="G1609" s="2" t="s">
        <v>1337</v>
      </c>
      <c r="H1609" t="s">
        <v>25</v>
      </c>
      <c r="I1609" t="s">
        <v>17</v>
      </c>
      <c r="J1609">
        <v>10</v>
      </c>
      <c r="K1609" t="s">
        <v>1723</v>
      </c>
    </row>
    <row r="1610" spans="1:11" x14ac:dyDescent="0.65">
      <c r="A1610">
        <v>1163</v>
      </c>
      <c r="B1610">
        <v>10</v>
      </c>
      <c r="C1610">
        <v>10.026999999999999</v>
      </c>
      <c r="D1610">
        <v>0.5</v>
      </c>
      <c r="E1610" t="s">
        <v>2</v>
      </c>
      <c r="F1610" t="s">
        <v>0</v>
      </c>
      <c r="G1610" s="2" t="s">
        <v>1304</v>
      </c>
      <c r="H1610" t="s">
        <v>30</v>
      </c>
      <c r="I1610" t="s">
        <v>17</v>
      </c>
      <c r="J1610">
        <v>10</v>
      </c>
      <c r="K1610" t="s">
        <v>2084</v>
      </c>
    </row>
    <row r="1611" spans="1:11" x14ac:dyDescent="0.65">
      <c r="A1611">
        <v>2228</v>
      </c>
      <c r="B1611">
        <v>10.050000000000001</v>
      </c>
      <c r="C1611">
        <f>B1611-0.022</f>
        <v>10.028</v>
      </c>
      <c r="D1611">
        <v>-0.4</v>
      </c>
      <c r="E1611" t="s">
        <v>603</v>
      </c>
      <c r="F1611" t="s">
        <v>0</v>
      </c>
      <c r="G1611" s="2" t="s">
        <v>1299</v>
      </c>
      <c r="H1611" t="s">
        <v>32</v>
      </c>
      <c r="I1611" t="s">
        <v>17</v>
      </c>
      <c r="J1611">
        <v>10</v>
      </c>
      <c r="K1611" t="s">
        <v>2193</v>
      </c>
    </row>
    <row r="1612" spans="1:11" x14ac:dyDescent="0.65">
      <c r="A1612">
        <v>752</v>
      </c>
      <c r="B1612">
        <v>9.9700000000000006</v>
      </c>
      <c r="C1612">
        <v>10.031000000000001</v>
      </c>
      <c r="D1612">
        <v>1.2</v>
      </c>
      <c r="E1612" t="s">
        <v>87</v>
      </c>
      <c r="F1612" t="s">
        <v>88</v>
      </c>
      <c r="G1612" s="2" t="s">
        <v>1137</v>
      </c>
      <c r="H1612">
        <v>1</v>
      </c>
      <c r="I1612" t="s">
        <v>17</v>
      </c>
      <c r="J1612">
        <v>10</v>
      </c>
      <c r="K1612" t="s">
        <v>1933</v>
      </c>
    </row>
    <row r="1613" spans="1:11" x14ac:dyDescent="0.65">
      <c r="A1613">
        <v>884</v>
      </c>
      <c r="B1613">
        <v>9.98</v>
      </c>
      <c r="C1613">
        <f>B1613+0.051</f>
        <v>10.031000000000001</v>
      </c>
      <c r="D1613">
        <v>1</v>
      </c>
      <c r="E1613" t="s">
        <v>12</v>
      </c>
      <c r="F1613" t="s">
        <v>0</v>
      </c>
      <c r="G1613" s="2" t="s">
        <v>1220</v>
      </c>
      <c r="H1613" t="s">
        <v>30</v>
      </c>
      <c r="I1613" t="s">
        <v>17</v>
      </c>
      <c r="J1613">
        <v>10</v>
      </c>
      <c r="K1613" t="s">
        <v>1617</v>
      </c>
    </row>
    <row r="1614" spans="1:11" x14ac:dyDescent="0.65">
      <c r="A1614">
        <v>884</v>
      </c>
      <c r="B1614">
        <v>9.98</v>
      </c>
      <c r="C1614">
        <f>B1614+0.051</f>
        <v>10.031000000000001</v>
      </c>
      <c r="D1614">
        <v>1</v>
      </c>
      <c r="E1614" t="s">
        <v>109</v>
      </c>
      <c r="F1614" t="s">
        <v>0</v>
      </c>
      <c r="G1614" s="2" t="s">
        <v>1273</v>
      </c>
      <c r="H1614" t="s">
        <v>30</v>
      </c>
      <c r="I1614" t="s">
        <v>17</v>
      </c>
      <c r="J1614">
        <v>10</v>
      </c>
      <c r="K1614" t="s">
        <v>1611</v>
      </c>
    </row>
    <row r="1615" spans="1:11" x14ac:dyDescent="0.65">
      <c r="A1615">
        <v>884</v>
      </c>
      <c r="B1615">
        <v>9.98</v>
      </c>
      <c r="C1615">
        <f>B1615+0.051</f>
        <v>10.031000000000001</v>
      </c>
      <c r="D1615">
        <v>1</v>
      </c>
      <c r="E1615" t="s">
        <v>12</v>
      </c>
      <c r="F1615" t="s">
        <v>0</v>
      </c>
      <c r="G1615" s="2" t="s">
        <v>1220</v>
      </c>
      <c r="H1615" t="s">
        <v>256</v>
      </c>
      <c r="I1615" t="s">
        <v>17</v>
      </c>
      <c r="J1615">
        <v>10</v>
      </c>
      <c r="K1615" t="s">
        <v>1691</v>
      </c>
    </row>
    <row r="1616" spans="1:11" x14ac:dyDescent="0.65">
      <c r="A1616">
        <v>1334</v>
      </c>
      <c r="B1616">
        <v>10.01</v>
      </c>
      <c r="C1616">
        <f>B1616+0.021</f>
        <v>10.031000000000001</v>
      </c>
      <c r="D1616">
        <v>0.4</v>
      </c>
      <c r="E1616" t="s">
        <v>152</v>
      </c>
      <c r="F1616" t="s">
        <v>0</v>
      </c>
      <c r="G1616" s="2" t="s">
        <v>1214</v>
      </c>
      <c r="H1616" t="s">
        <v>101</v>
      </c>
      <c r="I1616" t="s">
        <v>17</v>
      </c>
      <c r="J1616">
        <v>10</v>
      </c>
      <c r="K1616" t="s">
        <v>1857</v>
      </c>
    </row>
    <row r="1617" spans="1:11" x14ac:dyDescent="0.65">
      <c r="A1617">
        <v>1017</v>
      </c>
      <c r="B1617">
        <v>9.99</v>
      </c>
      <c r="C1617">
        <v>10.032</v>
      </c>
      <c r="D1617">
        <v>0.8</v>
      </c>
      <c r="E1617" t="s">
        <v>208</v>
      </c>
      <c r="F1617" t="s">
        <v>0</v>
      </c>
      <c r="G1617" s="2" t="s">
        <v>1196</v>
      </c>
      <c r="H1617" t="s">
        <v>171</v>
      </c>
      <c r="I1617" t="s">
        <v>17</v>
      </c>
      <c r="J1617">
        <v>10</v>
      </c>
      <c r="K1617" t="s">
        <v>1560</v>
      </c>
    </row>
    <row r="1618" spans="1:11" x14ac:dyDescent="0.65">
      <c r="A1618">
        <v>1017</v>
      </c>
      <c r="B1618">
        <v>9.99</v>
      </c>
      <c r="C1618">
        <v>10.032</v>
      </c>
      <c r="D1618">
        <v>0.8</v>
      </c>
      <c r="E1618" t="s">
        <v>177</v>
      </c>
      <c r="F1618" t="s">
        <v>0</v>
      </c>
      <c r="G1618" s="2" t="s">
        <v>1185</v>
      </c>
      <c r="H1618" t="s">
        <v>32</v>
      </c>
      <c r="I1618" t="s">
        <v>17</v>
      </c>
      <c r="J1618">
        <v>10</v>
      </c>
      <c r="K1618" t="s">
        <v>1723</v>
      </c>
    </row>
    <row r="1619" spans="1:11" x14ac:dyDescent="0.65">
      <c r="A1619">
        <v>1163</v>
      </c>
      <c r="B1619">
        <v>10</v>
      </c>
      <c r="C1619">
        <v>10.032</v>
      </c>
      <c r="D1619">
        <v>0.6</v>
      </c>
      <c r="E1619" t="s">
        <v>317</v>
      </c>
      <c r="F1619" t="s">
        <v>0</v>
      </c>
      <c r="G1619" s="2" t="s">
        <v>1270</v>
      </c>
      <c r="H1619">
        <v>1</v>
      </c>
      <c r="I1619" t="s">
        <v>17</v>
      </c>
      <c r="J1619">
        <v>10</v>
      </c>
      <c r="K1619" t="s">
        <v>1972</v>
      </c>
    </row>
    <row r="1620" spans="1:11" x14ac:dyDescent="0.65">
      <c r="A1620">
        <v>1163</v>
      </c>
      <c r="B1620">
        <v>10</v>
      </c>
      <c r="C1620">
        <v>10.032</v>
      </c>
      <c r="D1620">
        <v>0.6</v>
      </c>
      <c r="E1620" t="s">
        <v>73</v>
      </c>
      <c r="F1620" t="s">
        <v>74</v>
      </c>
      <c r="G1620" s="2" t="s">
        <v>1148</v>
      </c>
      <c r="H1620" t="s">
        <v>457</v>
      </c>
      <c r="I1620" t="s">
        <v>17</v>
      </c>
      <c r="J1620">
        <v>10</v>
      </c>
      <c r="K1620" t="s">
        <v>1940</v>
      </c>
    </row>
    <row r="1621" spans="1:11" x14ac:dyDescent="0.65">
      <c r="A1621">
        <v>3512</v>
      </c>
      <c r="B1621">
        <v>10.09</v>
      </c>
      <c r="C1621">
        <v>10.032999999999999</v>
      </c>
      <c r="D1621">
        <v>-1.8</v>
      </c>
      <c r="E1621" t="s">
        <v>8</v>
      </c>
      <c r="F1621" t="s">
        <v>0</v>
      </c>
      <c r="G1621" s="2" t="s">
        <v>1337</v>
      </c>
      <c r="H1621">
        <v>2</v>
      </c>
      <c r="I1621" t="s">
        <v>17</v>
      </c>
      <c r="J1621">
        <v>10</v>
      </c>
      <c r="K1621" t="s">
        <v>1725</v>
      </c>
    </row>
    <row r="1622" spans="1:11" x14ac:dyDescent="0.65">
      <c r="A1622">
        <v>645</v>
      </c>
      <c r="B1622">
        <v>9.9600000000000009</v>
      </c>
      <c r="C1622">
        <v>10.035</v>
      </c>
      <c r="D1622">
        <v>1.5</v>
      </c>
      <c r="E1622" t="s">
        <v>8</v>
      </c>
      <c r="F1622" t="s">
        <v>0</v>
      </c>
      <c r="G1622" s="2" t="s">
        <v>1337</v>
      </c>
      <c r="H1622" t="s">
        <v>250</v>
      </c>
      <c r="I1622" t="s">
        <v>17</v>
      </c>
      <c r="J1622">
        <v>10</v>
      </c>
      <c r="K1622" t="s">
        <v>1556</v>
      </c>
    </row>
    <row r="1623" spans="1:11" x14ac:dyDescent="0.65">
      <c r="A1623">
        <v>645</v>
      </c>
      <c r="B1623">
        <v>9.9600000000000009</v>
      </c>
      <c r="C1623">
        <v>10.035</v>
      </c>
      <c r="D1623">
        <v>1.5</v>
      </c>
      <c r="E1623" t="s">
        <v>197</v>
      </c>
      <c r="F1623" t="s">
        <v>0</v>
      </c>
      <c r="G1623" s="2" t="s">
        <v>1215</v>
      </c>
      <c r="H1623" t="s">
        <v>10</v>
      </c>
      <c r="I1623" t="s">
        <v>17</v>
      </c>
      <c r="J1623">
        <v>10</v>
      </c>
      <c r="K1623" t="s">
        <v>1891</v>
      </c>
    </row>
    <row r="1624" spans="1:11" x14ac:dyDescent="0.65">
      <c r="A1624">
        <v>2513</v>
      </c>
      <c r="B1624">
        <v>10.06</v>
      </c>
      <c r="C1624">
        <f>B1624-0.022</f>
        <v>10.038</v>
      </c>
      <c r="D1624">
        <v>-0.4</v>
      </c>
      <c r="E1624" t="s">
        <v>109</v>
      </c>
      <c r="F1624" t="s">
        <v>0</v>
      </c>
      <c r="G1624" s="2" t="s">
        <v>1273</v>
      </c>
      <c r="H1624">
        <v>1</v>
      </c>
      <c r="I1624" t="s">
        <v>17</v>
      </c>
      <c r="J1624">
        <v>10</v>
      </c>
      <c r="K1624" t="s">
        <v>2513</v>
      </c>
    </row>
    <row r="1625" spans="1:11" x14ac:dyDescent="0.65">
      <c r="A1625">
        <v>3512</v>
      </c>
      <c r="B1625">
        <v>10.09</v>
      </c>
      <c r="C1625">
        <v>10.039</v>
      </c>
      <c r="D1625">
        <v>-0.9</v>
      </c>
      <c r="E1625" t="s">
        <v>36</v>
      </c>
      <c r="F1625" t="s">
        <v>0</v>
      </c>
      <c r="G1625" s="2" t="s">
        <v>1277</v>
      </c>
      <c r="H1625">
        <v>1</v>
      </c>
      <c r="I1625" t="s">
        <v>17</v>
      </c>
      <c r="J1625">
        <v>10</v>
      </c>
      <c r="K1625" t="s">
        <v>2761</v>
      </c>
    </row>
    <row r="1626" spans="1:11" x14ac:dyDescent="0.65">
      <c r="A1626">
        <v>1936</v>
      </c>
      <c r="B1626">
        <v>10.039999999999999</v>
      </c>
      <c r="C1626">
        <v>10.039999999999999</v>
      </c>
      <c r="D1626">
        <v>-0.1</v>
      </c>
      <c r="E1626" t="s">
        <v>131</v>
      </c>
      <c r="F1626" t="s">
        <v>0</v>
      </c>
      <c r="G1626" s="2" t="s">
        <v>1163</v>
      </c>
      <c r="H1626">
        <v>3</v>
      </c>
      <c r="I1626" t="s">
        <v>17</v>
      </c>
      <c r="J1626">
        <v>10</v>
      </c>
      <c r="K1626" t="s">
        <v>1567</v>
      </c>
    </row>
    <row r="1627" spans="1:11" x14ac:dyDescent="0.65">
      <c r="A1627">
        <v>884</v>
      </c>
      <c r="B1627">
        <v>9.98</v>
      </c>
      <c r="C1627">
        <v>10.041</v>
      </c>
      <c r="D1627">
        <v>1.2</v>
      </c>
      <c r="E1627" t="s">
        <v>8</v>
      </c>
      <c r="F1627" t="s">
        <v>0</v>
      </c>
      <c r="G1627" s="2" t="s">
        <v>1337</v>
      </c>
      <c r="H1627" t="s">
        <v>25</v>
      </c>
      <c r="I1627" t="s">
        <v>17</v>
      </c>
      <c r="J1627">
        <v>10</v>
      </c>
      <c r="K1627" t="s">
        <v>1972</v>
      </c>
    </row>
    <row r="1628" spans="1:11" x14ac:dyDescent="0.65">
      <c r="A1628">
        <v>1516</v>
      </c>
      <c r="B1628">
        <v>10.02</v>
      </c>
      <c r="C1628">
        <f>B1628+0.021</f>
        <v>10.041</v>
      </c>
      <c r="D1628">
        <v>0.4</v>
      </c>
      <c r="E1628" t="s">
        <v>81</v>
      </c>
      <c r="F1628" t="s">
        <v>6</v>
      </c>
      <c r="G1628" s="2" t="s">
        <v>1227</v>
      </c>
      <c r="H1628" t="s">
        <v>179</v>
      </c>
      <c r="I1628" t="s">
        <v>17</v>
      </c>
      <c r="J1628">
        <v>10</v>
      </c>
      <c r="K1628" t="s">
        <v>1798</v>
      </c>
    </row>
    <row r="1629" spans="1:11" x14ac:dyDescent="0.65">
      <c r="A1629">
        <v>1516</v>
      </c>
      <c r="B1629">
        <v>10.02</v>
      </c>
      <c r="C1629">
        <f>B1629+0.021</f>
        <v>10.041</v>
      </c>
      <c r="D1629">
        <v>0.4</v>
      </c>
      <c r="E1629" t="s">
        <v>12</v>
      </c>
      <c r="F1629" t="s">
        <v>0</v>
      </c>
      <c r="G1629" s="2" t="s">
        <v>1220</v>
      </c>
      <c r="H1629" t="s">
        <v>123</v>
      </c>
      <c r="I1629" t="s">
        <v>17</v>
      </c>
      <c r="J1629">
        <v>10</v>
      </c>
      <c r="K1629" t="s">
        <v>1857</v>
      </c>
    </row>
    <row r="1630" spans="1:11" x14ac:dyDescent="0.65">
      <c r="A1630">
        <v>1699</v>
      </c>
      <c r="B1630">
        <v>10.029999999999999</v>
      </c>
      <c r="C1630">
        <v>10.041</v>
      </c>
      <c r="D1630">
        <v>0.2</v>
      </c>
      <c r="E1630" t="s">
        <v>2</v>
      </c>
      <c r="F1630" t="s">
        <v>0</v>
      </c>
      <c r="G1630" s="2" t="s">
        <v>1304</v>
      </c>
      <c r="H1630" t="s">
        <v>10</v>
      </c>
      <c r="I1630" t="s">
        <v>17</v>
      </c>
      <c r="J1630">
        <v>10</v>
      </c>
      <c r="K1630" t="s">
        <v>1940</v>
      </c>
    </row>
    <row r="1631" spans="1:11" x14ac:dyDescent="0.65">
      <c r="A1631">
        <v>1699</v>
      </c>
      <c r="B1631">
        <v>10.029999999999999</v>
      </c>
      <c r="C1631">
        <v>10.041</v>
      </c>
      <c r="D1631">
        <v>0.2</v>
      </c>
      <c r="E1631" t="s">
        <v>36</v>
      </c>
      <c r="F1631" t="s">
        <v>0</v>
      </c>
      <c r="G1631" s="2" t="s">
        <v>1277</v>
      </c>
      <c r="H1631" t="s">
        <v>89</v>
      </c>
      <c r="I1631" t="s">
        <v>17</v>
      </c>
      <c r="J1631">
        <v>10</v>
      </c>
      <c r="K1631" t="s">
        <v>2256</v>
      </c>
    </row>
    <row r="1632" spans="1:11" x14ac:dyDescent="0.65">
      <c r="A1632">
        <v>1163</v>
      </c>
      <c r="B1632">
        <v>10</v>
      </c>
      <c r="C1632">
        <v>10.042</v>
      </c>
      <c r="D1632">
        <v>0.8</v>
      </c>
      <c r="E1632" t="s">
        <v>8</v>
      </c>
      <c r="F1632" t="s">
        <v>0</v>
      </c>
      <c r="G1632" s="2" t="s">
        <v>1337</v>
      </c>
      <c r="H1632" t="s">
        <v>13</v>
      </c>
      <c r="I1632" t="s">
        <v>17</v>
      </c>
      <c r="J1632">
        <v>10</v>
      </c>
      <c r="K1632" t="s">
        <v>2078</v>
      </c>
    </row>
    <row r="1633" spans="1:11" x14ac:dyDescent="0.65">
      <c r="A1633">
        <v>1334</v>
      </c>
      <c r="B1633">
        <v>10.01</v>
      </c>
      <c r="C1633">
        <f>B1633+0.032</f>
        <v>10.042</v>
      </c>
      <c r="D1633">
        <v>0.6</v>
      </c>
      <c r="E1633" t="s">
        <v>8</v>
      </c>
      <c r="F1633" t="s">
        <v>0</v>
      </c>
      <c r="G1633" s="2" t="s">
        <v>1337</v>
      </c>
      <c r="H1633">
        <v>2</v>
      </c>
      <c r="I1633" t="s">
        <v>17</v>
      </c>
      <c r="J1633">
        <v>10</v>
      </c>
      <c r="K1633" t="s">
        <v>1972</v>
      </c>
    </row>
    <row r="1634" spans="1:11" x14ac:dyDescent="0.65">
      <c r="A1634">
        <v>2513</v>
      </c>
      <c r="B1634">
        <v>10.06</v>
      </c>
      <c r="C1634">
        <f>B1634-0.016</f>
        <v>10.044</v>
      </c>
      <c r="D1634">
        <v>-0.3</v>
      </c>
      <c r="E1634" t="s">
        <v>197</v>
      </c>
      <c r="F1634" t="s">
        <v>0</v>
      </c>
      <c r="G1634" s="2" t="s">
        <v>1215</v>
      </c>
      <c r="H1634" t="s">
        <v>171</v>
      </c>
      <c r="I1634" t="s">
        <v>17</v>
      </c>
      <c r="J1634">
        <v>10</v>
      </c>
      <c r="K1634" t="s">
        <v>2193</v>
      </c>
    </row>
    <row r="1635" spans="1:11" x14ac:dyDescent="0.65">
      <c r="A1635">
        <v>1699</v>
      </c>
      <c r="B1635">
        <v>10.029999999999999</v>
      </c>
      <c r="C1635">
        <f>B1635+0.016</f>
        <v>10.045999999999999</v>
      </c>
      <c r="D1635">
        <v>0.3</v>
      </c>
      <c r="E1635" t="s">
        <v>177</v>
      </c>
      <c r="F1635" t="s">
        <v>0</v>
      </c>
      <c r="G1635" s="2" t="s">
        <v>1185</v>
      </c>
      <c r="H1635" t="s">
        <v>228</v>
      </c>
      <c r="I1635" t="s">
        <v>17</v>
      </c>
      <c r="J1635">
        <v>10</v>
      </c>
      <c r="K1635" t="s">
        <v>2254</v>
      </c>
    </row>
    <row r="1636" spans="1:11" x14ac:dyDescent="0.65">
      <c r="A1636">
        <v>1936</v>
      </c>
      <c r="B1636">
        <v>10.039999999999999</v>
      </c>
      <c r="C1636">
        <v>10.045999999999999</v>
      </c>
      <c r="D1636">
        <v>0.1</v>
      </c>
      <c r="E1636" t="s">
        <v>12</v>
      </c>
      <c r="F1636" t="s">
        <v>0</v>
      </c>
      <c r="G1636" s="2" t="s">
        <v>1220</v>
      </c>
      <c r="H1636">
        <v>1</v>
      </c>
      <c r="I1636" t="s">
        <v>17</v>
      </c>
      <c r="J1636">
        <v>10</v>
      </c>
      <c r="K1636" t="s">
        <v>1885</v>
      </c>
    </row>
    <row r="1637" spans="1:11" x14ac:dyDescent="0.65">
      <c r="A1637">
        <v>884</v>
      </c>
      <c r="B1637">
        <v>9.98</v>
      </c>
      <c r="C1637">
        <v>10.050000000000001</v>
      </c>
      <c r="D1637">
        <v>1.4</v>
      </c>
      <c r="E1637" t="s">
        <v>365</v>
      </c>
      <c r="F1637" t="s">
        <v>0</v>
      </c>
      <c r="G1637" s="2" t="s">
        <v>1204</v>
      </c>
      <c r="H1637">
        <v>1</v>
      </c>
      <c r="I1637" t="s">
        <v>17</v>
      </c>
      <c r="J1637">
        <v>10</v>
      </c>
      <c r="K1637" t="s">
        <v>1971</v>
      </c>
    </row>
    <row r="1638" spans="1:11" x14ac:dyDescent="0.65">
      <c r="A1638">
        <v>1163</v>
      </c>
      <c r="B1638">
        <v>10</v>
      </c>
      <c r="C1638">
        <f>B1638+0.051</f>
        <v>10.051</v>
      </c>
      <c r="D1638">
        <v>1</v>
      </c>
      <c r="E1638" t="s">
        <v>485</v>
      </c>
      <c r="F1638" t="s">
        <v>0</v>
      </c>
      <c r="G1638" s="2" t="s">
        <v>1281</v>
      </c>
      <c r="H1638">
        <v>4</v>
      </c>
      <c r="I1638" t="s">
        <v>17</v>
      </c>
      <c r="J1638">
        <v>10</v>
      </c>
      <c r="K1638" t="s">
        <v>1560</v>
      </c>
    </row>
    <row r="1639" spans="1:11" x14ac:dyDescent="0.65">
      <c r="A1639">
        <v>1163</v>
      </c>
      <c r="B1639">
        <v>10</v>
      </c>
      <c r="C1639">
        <f>B1639+0.051</f>
        <v>10.051</v>
      </c>
      <c r="D1639">
        <v>1</v>
      </c>
      <c r="E1639" t="s">
        <v>197</v>
      </c>
      <c r="F1639" t="s">
        <v>0</v>
      </c>
      <c r="G1639" s="2" t="s">
        <v>1215</v>
      </c>
      <c r="H1639" t="s">
        <v>426</v>
      </c>
      <c r="I1639" t="s">
        <v>17</v>
      </c>
      <c r="J1639">
        <v>10</v>
      </c>
      <c r="K1639" t="s">
        <v>1691</v>
      </c>
    </row>
    <row r="1640" spans="1:11" x14ac:dyDescent="0.65">
      <c r="A1640">
        <v>1334</v>
      </c>
      <c r="B1640">
        <v>10.01</v>
      </c>
      <c r="C1640">
        <f>+B1640+0.042</f>
        <v>10.052</v>
      </c>
      <c r="D1640">
        <v>0.8</v>
      </c>
      <c r="E1640" t="s">
        <v>178</v>
      </c>
      <c r="F1640" t="s">
        <v>114</v>
      </c>
      <c r="G1640" s="2" t="s">
        <v>1310</v>
      </c>
      <c r="H1640" t="s">
        <v>89</v>
      </c>
      <c r="I1640" t="s">
        <v>17</v>
      </c>
      <c r="J1640">
        <v>10</v>
      </c>
      <c r="K1640" t="s">
        <v>2130</v>
      </c>
    </row>
    <row r="1641" spans="1:11" x14ac:dyDescent="0.65">
      <c r="A1641">
        <v>1516</v>
      </c>
      <c r="B1641">
        <v>10.02</v>
      </c>
      <c r="C1641">
        <f>B1641+0.032</f>
        <v>10.052</v>
      </c>
      <c r="D1641">
        <v>0.6</v>
      </c>
      <c r="E1641" t="s">
        <v>8</v>
      </c>
      <c r="F1641" t="s">
        <v>0</v>
      </c>
      <c r="G1641" s="2" t="s">
        <v>1337</v>
      </c>
      <c r="H1641" t="s">
        <v>558</v>
      </c>
      <c r="I1641" t="s">
        <v>17</v>
      </c>
      <c r="J1641">
        <v>10</v>
      </c>
      <c r="K1641" t="s">
        <v>2185</v>
      </c>
    </row>
    <row r="1642" spans="1:11" x14ac:dyDescent="0.65">
      <c r="A1642">
        <v>1163</v>
      </c>
      <c r="B1642">
        <v>10</v>
      </c>
      <c r="C1642">
        <v>10.055999999999999</v>
      </c>
      <c r="D1642">
        <v>1.1000000000000001</v>
      </c>
      <c r="E1642" t="s">
        <v>197</v>
      </c>
      <c r="F1642" t="s">
        <v>0</v>
      </c>
      <c r="G1642" s="2" t="s">
        <v>1215</v>
      </c>
      <c r="H1642">
        <v>5</v>
      </c>
      <c r="I1642" t="s">
        <v>17</v>
      </c>
      <c r="J1642">
        <v>10</v>
      </c>
      <c r="K1642" t="s">
        <v>1556</v>
      </c>
    </row>
    <row r="1643" spans="1:11" x14ac:dyDescent="0.65">
      <c r="A1643">
        <v>2228</v>
      </c>
      <c r="B1643">
        <v>10.050000000000001</v>
      </c>
      <c r="C1643">
        <v>10.055999999999999</v>
      </c>
      <c r="D1643">
        <v>0.1</v>
      </c>
      <c r="E1643" t="s">
        <v>131</v>
      </c>
      <c r="F1643" t="s">
        <v>0</v>
      </c>
      <c r="G1643" s="2" t="s">
        <v>1163</v>
      </c>
      <c r="H1643">
        <v>2</v>
      </c>
      <c r="I1643" t="s">
        <v>17</v>
      </c>
      <c r="J1643">
        <v>10</v>
      </c>
      <c r="K1643" t="s">
        <v>1885</v>
      </c>
    </row>
    <row r="1644" spans="1:11" x14ac:dyDescent="0.65">
      <c r="A1644">
        <v>3512</v>
      </c>
      <c r="B1644">
        <v>10.09</v>
      </c>
      <c r="C1644">
        <v>10.055999999999999</v>
      </c>
      <c r="D1644">
        <v>-0.6</v>
      </c>
      <c r="E1644" t="s">
        <v>414</v>
      </c>
      <c r="F1644" t="s">
        <v>53</v>
      </c>
      <c r="G1644" s="2" t="s">
        <v>1301</v>
      </c>
      <c r="H1644">
        <v>1</v>
      </c>
      <c r="I1644" t="s">
        <v>17</v>
      </c>
      <c r="J1644">
        <v>10</v>
      </c>
      <c r="K1644" t="s">
        <v>2757</v>
      </c>
    </row>
    <row r="1645" spans="1:11" x14ac:dyDescent="0.65">
      <c r="A1645">
        <v>1334</v>
      </c>
      <c r="B1645">
        <v>10.01</v>
      </c>
      <c r="C1645">
        <v>10.057</v>
      </c>
      <c r="D1645">
        <v>0.9</v>
      </c>
      <c r="E1645" t="s">
        <v>252</v>
      </c>
      <c r="F1645" t="s">
        <v>0</v>
      </c>
      <c r="G1645" s="2" t="s">
        <v>1283</v>
      </c>
      <c r="H1645">
        <v>5</v>
      </c>
      <c r="I1645" t="s">
        <v>17</v>
      </c>
      <c r="J1645">
        <v>10</v>
      </c>
      <c r="K1645" t="s">
        <v>1619</v>
      </c>
    </row>
    <row r="1646" spans="1:11" x14ac:dyDescent="0.65">
      <c r="A1646">
        <v>1334</v>
      </c>
      <c r="B1646">
        <v>10.01</v>
      </c>
      <c r="C1646">
        <f>B1646+0.047</f>
        <v>10.057</v>
      </c>
      <c r="D1646">
        <v>0.9</v>
      </c>
      <c r="E1646" t="s">
        <v>8</v>
      </c>
      <c r="F1646" t="s">
        <v>0</v>
      </c>
      <c r="G1646" s="2" t="s">
        <v>1337</v>
      </c>
      <c r="H1646">
        <v>2</v>
      </c>
      <c r="I1646" t="s">
        <v>17</v>
      </c>
      <c r="J1646">
        <v>10</v>
      </c>
      <c r="K1646" t="s">
        <v>1938</v>
      </c>
    </row>
    <row r="1647" spans="1:11" x14ac:dyDescent="0.65">
      <c r="A1647">
        <v>1516</v>
      </c>
      <c r="B1647">
        <v>10.02</v>
      </c>
      <c r="C1647">
        <v>10.057</v>
      </c>
      <c r="D1647">
        <v>0.7</v>
      </c>
      <c r="E1647" t="s">
        <v>565</v>
      </c>
      <c r="F1647" t="s">
        <v>0</v>
      </c>
      <c r="G1647" s="2" t="s">
        <v>1401</v>
      </c>
      <c r="H1647">
        <v>3</v>
      </c>
      <c r="I1647" t="s">
        <v>17</v>
      </c>
      <c r="J1647">
        <v>10</v>
      </c>
      <c r="K1647" t="s">
        <v>1857</v>
      </c>
    </row>
    <row r="1648" spans="1:11" x14ac:dyDescent="0.65">
      <c r="A1648">
        <v>1163</v>
      </c>
      <c r="B1648">
        <v>10</v>
      </c>
      <c r="C1648">
        <v>10.061</v>
      </c>
      <c r="D1648">
        <v>1.2</v>
      </c>
      <c r="E1648" t="s">
        <v>484</v>
      </c>
      <c r="F1648" t="s">
        <v>0</v>
      </c>
      <c r="G1648" s="2" t="s">
        <v>1399</v>
      </c>
      <c r="H1648" t="s">
        <v>132</v>
      </c>
      <c r="I1648" t="s">
        <v>17</v>
      </c>
      <c r="J1648">
        <v>10</v>
      </c>
      <c r="K1648" t="s">
        <v>1611</v>
      </c>
    </row>
    <row r="1649" spans="1:11" x14ac:dyDescent="0.65">
      <c r="A1649">
        <v>1936</v>
      </c>
      <c r="B1649">
        <v>10.039999999999999</v>
      </c>
      <c r="C1649">
        <f>B1649+0.021</f>
        <v>10.061</v>
      </c>
      <c r="D1649">
        <v>0.4</v>
      </c>
      <c r="E1649" t="s">
        <v>197</v>
      </c>
      <c r="F1649" t="s">
        <v>0</v>
      </c>
      <c r="G1649" s="2" t="s">
        <v>1215</v>
      </c>
      <c r="H1649" t="s">
        <v>263</v>
      </c>
      <c r="I1649" t="s">
        <v>17</v>
      </c>
      <c r="J1649">
        <v>10</v>
      </c>
      <c r="K1649" t="s">
        <v>1857</v>
      </c>
    </row>
    <row r="1650" spans="1:11" x14ac:dyDescent="0.65">
      <c r="A1650">
        <v>1334</v>
      </c>
      <c r="B1650">
        <v>10.01</v>
      </c>
      <c r="C1650">
        <v>10.061999999999999</v>
      </c>
      <c r="D1650">
        <v>1</v>
      </c>
      <c r="E1650" t="s">
        <v>2</v>
      </c>
      <c r="F1650" t="s">
        <v>0</v>
      </c>
      <c r="G1650" s="2" t="s">
        <v>1304</v>
      </c>
      <c r="H1650" t="s">
        <v>32</v>
      </c>
      <c r="I1650" t="s">
        <v>17</v>
      </c>
      <c r="J1650">
        <v>10</v>
      </c>
      <c r="K1650" t="s">
        <v>1556</v>
      </c>
    </row>
    <row r="1651" spans="1:11" x14ac:dyDescent="0.65">
      <c r="A1651">
        <v>1334</v>
      </c>
      <c r="B1651">
        <v>10.01</v>
      </c>
      <c r="C1651">
        <v>10.061999999999999</v>
      </c>
      <c r="D1651">
        <v>1</v>
      </c>
      <c r="E1651" t="s">
        <v>73</v>
      </c>
      <c r="F1651" t="s">
        <v>74</v>
      </c>
      <c r="G1651" s="2" t="s">
        <v>1148</v>
      </c>
      <c r="H1651" t="s">
        <v>511</v>
      </c>
      <c r="I1651" t="s">
        <v>17</v>
      </c>
      <c r="J1651">
        <v>10</v>
      </c>
      <c r="K1651" t="s">
        <v>1691</v>
      </c>
    </row>
    <row r="1652" spans="1:11" x14ac:dyDescent="0.65">
      <c r="A1652">
        <v>1334</v>
      </c>
      <c r="B1652">
        <v>10.01</v>
      </c>
      <c r="C1652">
        <v>10.061999999999999</v>
      </c>
      <c r="D1652">
        <v>1</v>
      </c>
      <c r="E1652" t="s">
        <v>197</v>
      </c>
      <c r="F1652" t="s">
        <v>0</v>
      </c>
      <c r="G1652" s="2" t="s">
        <v>1215</v>
      </c>
      <c r="H1652">
        <v>1</v>
      </c>
      <c r="I1652" t="s">
        <v>17</v>
      </c>
      <c r="J1652">
        <v>10</v>
      </c>
      <c r="K1652" t="s">
        <v>2128</v>
      </c>
    </row>
    <row r="1653" spans="1:11" x14ac:dyDescent="0.65">
      <c r="A1653">
        <v>1334</v>
      </c>
      <c r="B1653">
        <v>10.01</v>
      </c>
      <c r="C1653">
        <v>10.067</v>
      </c>
      <c r="D1653">
        <v>1.1000000000000001</v>
      </c>
      <c r="E1653" t="s">
        <v>36</v>
      </c>
      <c r="F1653" t="s">
        <v>0</v>
      </c>
      <c r="G1653" s="2" t="s">
        <v>1277</v>
      </c>
      <c r="H1653">
        <v>6</v>
      </c>
      <c r="I1653" t="s">
        <v>17</v>
      </c>
      <c r="J1653">
        <v>10</v>
      </c>
      <c r="K1653" t="s">
        <v>1556</v>
      </c>
    </row>
    <row r="1654" spans="1:11" x14ac:dyDescent="0.65">
      <c r="A1654">
        <v>1699</v>
      </c>
      <c r="B1654">
        <v>10.029999999999999</v>
      </c>
      <c r="C1654">
        <f>B1654+0.037</f>
        <v>10.067</v>
      </c>
      <c r="D1654">
        <v>0.7</v>
      </c>
      <c r="E1654" t="s">
        <v>197</v>
      </c>
      <c r="F1654" t="s">
        <v>0</v>
      </c>
      <c r="G1654" s="2" t="s">
        <v>1215</v>
      </c>
      <c r="H1654">
        <v>5</v>
      </c>
      <c r="I1654" t="s">
        <v>17</v>
      </c>
      <c r="J1654">
        <v>10</v>
      </c>
      <c r="K1654" t="s">
        <v>1857</v>
      </c>
    </row>
    <row r="1655" spans="1:11" x14ac:dyDescent="0.65">
      <c r="A1655">
        <v>1699</v>
      </c>
      <c r="B1655">
        <v>10.029999999999999</v>
      </c>
      <c r="C1655">
        <f>B1655+0.037</f>
        <v>10.067</v>
      </c>
      <c r="D1655">
        <v>0.7</v>
      </c>
      <c r="E1655" t="s">
        <v>12</v>
      </c>
      <c r="F1655" t="s">
        <v>0</v>
      </c>
      <c r="G1655" s="2" t="s">
        <v>1220</v>
      </c>
      <c r="H1655">
        <v>4</v>
      </c>
      <c r="I1655" t="s">
        <v>17</v>
      </c>
      <c r="J1655">
        <v>10</v>
      </c>
      <c r="K1655" t="s">
        <v>1857</v>
      </c>
    </row>
    <row r="1656" spans="1:11" x14ac:dyDescent="0.65">
      <c r="A1656">
        <v>884</v>
      </c>
      <c r="B1656">
        <v>9.98</v>
      </c>
      <c r="C1656">
        <v>10.068</v>
      </c>
      <c r="D1656">
        <v>1.8</v>
      </c>
      <c r="E1656" t="s">
        <v>36</v>
      </c>
      <c r="F1656" t="s">
        <v>0</v>
      </c>
      <c r="G1656" s="2" t="s">
        <v>1277</v>
      </c>
      <c r="H1656" t="s">
        <v>179</v>
      </c>
      <c r="I1656" t="s">
        <v>17</v>
      </c>
      <c r="J1656">
        <v>10</v>
      </c>
      <c r="K1656" t="s">
        <v>1615</v>
      </c>
    </row>
    <row r="1657" spans="1:11" x14ac:dyDescent="0.65">
      <c r="A1657">
        <v>3154</v>
      </c>
      <c r="B1657">
        <v>10.08</v>
      </c>
      <c r="C1657">
        <f>B1657-0.011</f>
        <v>10.069000000000001</v>
      </c>
      <c r="D1657">
        <v>-0.2</v>
      </c>
      <c r="E1657" t="s">
        <v>44</v>
      </c>
      <c r="F1657" t="s">
        <v>0</v>
      </c>
      <c r="G1657" s="2" t="s">
        <v>1272</v>
      </c>
      <c r="H1657">
        <v>4</v>
      </c>
      <c r="I1657" t="s">
        <v>17</v>
      </c>
      <c r="J1657">
        <v>10</v>
      </c>
      <c r="K1657" t="s">
        <v>1654</v>
      </c>
    </row>
    <row r="1658" spans="1:11" x14ac:dyDescent="0.65">
      <c r="A1658">
        <v>256</v>
      </c>
      <c r="B1658">
        <v>9.9</v>
      </c>
      <c r="C1658">
        <v>10.07</v>
      </c>
      <c r="D1658">
        <v>1.6</v>
      </c>
      <c r="E1658" t="s">
        <v>8</v>
      </c>
      <c r="F1658" t="s">
        <v>0</v>
      </c>
      <c r="G1658" s="2" t="s">
        <v>1337</v>
      </c>
      <c r="H1658" t="s">
        <v>150</v>
      </c>
      <c r="I1658" t="s">
        <v>17</v>
      </c>
      <c r="J1658">
        <v>10</v>
      </c>
      <c r="K1658" t="s">
        <v>1717</v>
      </c>
    </row>
    <row r="1659" spans="1:11" x14ac:dyDescent="0.65">
      <c r="A1659">
        <v>2819</v>
      </c>
      <c r="B1659">
        <v>10.07</v>
      </c>
      <c r="C1659">
        <v>10.07</v>
      </c>
      <c r="D1659">
        <v>0</v>
      </c>
      <c r="E1659" t="s">
        <v>152</v>
      </c>
      <c r="F1659" t="s">
        <v>0</v>
      </c>
      <c r="G1659" s="2" t="s">
        <v>1214</v>
      </c>
      <c r="H1659" t="s">
        <v>132</v>
      </c>
      <c r="I1659" t="s">
        <v>17</v>
      </c>
      <c r="J1659">
        <v>10</v>
      </c>
      <c r="K1659" t="s">
        <v>2601</v>
      </c>
    </row>
    <row r="1660" spans="1:11" x14ac:dyDescent="0.65">
      <c r="A1660">
        <v>2819</v>
      </c>
      <c r="B1660">
        <v>10.07</v>
      </c>
      <c r="C1660">
        <v>10.07</v>
      </c>
      <c r="D1660">
        <v>-0.1</v>
      </c>
      <c r="E1660" t="s">
        <v>317</v>
      </c>
      <c r="F1660" t="s">
        <v>0</v>
      </c>
      <c r="G1660" s="2" t="s">
        <v>1270</v>
      </c>
      <c r="H1660">
        <v>1</v>
      </c>
      <c r="I1660" t="s">
        <v>17</v>
      </c>
      <c r="J1660">
        <v>10</v>
      </c>
      <c r="K1660" t="s">
        <v>1696</v>
      </c>
    </row>
    <row r="1661" spans="1:11" x14ac:dyDescent="0.65">
      <c r="A1661">
        <v>2819</v>
      </c>
      <c r="B1661">
        <v>10.07</v>
      </c>
      <c r="C1661">
        <v>10.07</v>
      </c>
      <c r="D1661">
        <v>0</v>
      </c>
      <c r="E1661" t="s">
        <v>688</v>
      </c>
      <c r="F1661" t="s">
        <v>0</v>
      </c>
      <c r="G1661" s="2" t="s">
        <v>1348</v>
      </c>
      <c r="H1661">
        <v>1</v>
      </c>
      <c r="I1661" t="s">
        <v>17</v>
      </c>
      <c r="J1661">
        <v>10</v>
      </c>
      <c r="K1661" t="s">
        <v>2590</v>
      </c>
    </row>
    <row r="1662" spans="1:11" x14ac:dyDescent="0.65">
      <c r="A1662">
        <v>1334</v>
      </c>
      <c r="B1662">
        <v>10.01</v>
      </c>
      <c r="C1662">
        <v>10.071</v>
      </c>
      <c r="D1662">
        <v>1.2</v>
      </c>
      <c r="E1662" t="s">
        <v>208</v>
      </c>
      <c r="F1662" t="s">
        <v>0</v>
      </c>
      <c r="G1662" s="2" t="s">
        <v>1196</v>
      </c>
      <c r="H1662" t="s">
        <v>231</v>
      </c>
      <c r="I1662" t="s">
        <v>17</v>
      </c>
      <c r="J1662">
        <v>10</v>
      </c>
      <c r="K1662" t="s">
        <v>1611</v>
      </c>
    </row>
    <row r="1663" spans="1:11" x14ac:dyDescent="0.65">
      <c r="A1663">
        <v>2513</v>
      </c>
      <c r="B1663">
        <v>10.06</v>
      </c>
      <c r="C1663">
        <v>10.071</v>
      </c>
      <c r="D1663">
        <v>0.2</v>
      </c>
      <c r="E1663" t="s">
        <v>2</v>
      </c>
      <c r="F1663" t="s">
        <v>0</v>
      </c>
      <c r="G1663" s="2" t="s">
        <v>1304</v>
      </c>
      <c r="H1663" t="s">
        <v>30</v>
      </c>
      <c r="I1663" t="s">
        <v>17</v>
      </c>
      <c r="J1663">
        <v>10</v>
      </c>
      <c r="K1663" t="s">
        <v>2078</v>
      </c>
    </row>
    <row r="1664" spans="1:11" x14ac:dyDescent="0.65">
      <c r="A1664">
        <v>1516</v>
      </c>
      <c r="B1664">
        <v>10.02</v>
      </c>
      <c r="C1664">
        <v>10.071999999999999</v>
      </c>
      <c r="D1664">
        <v>1</v>
      </c>
      <c r="E1664" t="s">
        <v>131</v>
      </c>
      <c r="F1664" t="s">
        <v>0</v>
      </c>
      <c r="G1664" s="2" t="s">
        <v>1163</v>
      </c>
      <c r="H1664" t="s">
        <v>101</v>
      </c>
      <c r="I1664" t="s">
        <v>17</v>
      </c>
      <c r="J1664">
        <v>10</v>
      </c>
      <c r="K1664" t="s">
        <v>1556</v>
      </c>
    </row>
    <row r="1665" spans="1:11" x14ac:dyDescent="0.65">
      <c r="A1665">
        <v>1699</v>
      </c>
      <c r="B1665">
        <v>10.029999999999999</v>
      </c>
      <c r="C1665">
        <f>+B1665+0.042</f>
        <v>10.071999999999999</v>
      </c>
      <c r="D1665">
        <v>0.8</v>
      </c>
      <c r="E1665" t="s">
        <v>177</v>
      </c>
      <c r="F1665" t="s">
        <v>0</v>
      </c>
      <c r="G1665" s="2" t="s">
        <v>1185</v>
      </c>
      <c r="H1665" t="s">
        <v>32</v>
      </c>
      <c r="I1665" t="s">
        <v>17</v>
      </c>
      <c r="J1665">
        <v>10</v>
      </c>
      <c r="K1665" t="s">
        <v>1972</v>
      </c>
    </row>
    <row r="1666" spans="1:11" x14ac:dyDescent="0.65">
      <c r="A1666">
        <v>1936</v>
      </c>
      <c r="B1666">
        <v>10.039999999999999</v>
      </c>
      <c r="C1666">
        <f>B1666+0.032</f>
        <v>10.071999999999999</v>
      </c>
      <c r="D1666">
        <v>0.6</v>
      </c>
      <c r="E1666" t="s">
        <v>109</v>
      </c>
      <c r="F1666" t="s">
        <v>0</v>
      </c>
      <c r="G1666" s="2" t="s">
        <v>1273</v>
      </c>
      <c r="H1666">
        <v>3</v>
      </c>
      <c r="I1666" t="s">
        <v>17</v>
      </c>
      <c r="J1666">
        <v>10</v>
      </c>
      <c r="K1666" t="s">
        <v>1972</v>
      </c>
    </row>
    <row r="1667" spans="1:11" x14ac:dyDescent="0.65">
      <c r="A1667">
        <v>1936</v>
      </c>
      <c r="B1667">
        <v>10.039999999999999</v>
      </c>
      <c r="C1667">
        <f>B1667+0.032</f>
        <v>10.071999999999999</v>
      </c>
      <c r="D1667">
        <v>0.6</v>
      </c>
      <c r="E1667" t="s">
        <v>197</v>
      </c>
      <c r="F1667" t="s">
        <v>0</v>
      </c>
      <c r="G1667" s="2" t="s">
        <v>1215</v>
      </c>
      <c r="H1667" t="s">
        <v>171</v>
      </c>
      <c r="I1667" t="s">
        <v>17</v>
      </c>
      <c r="J1667">
        <v>10</v>
      </c>
      <c r="K1667" t="s">
        <v>1560</v>
      </c>
    </row>
    <row r="1668" spans="1:11" x14ac:dyDescent="0.65">
      <c r="A1668">
        <v>2819</v>
      </c>
      <c r="B1668">
        <v>10.07</v>
      </c>
      <c r="C1668">
        <v>10.076000000000001</v>
      </c>
      <c r="D1668">
        <v>0.1</v>
      </c>
      <c r="E1668" t="s">
        <v>52</v>
      </c>
      <c r="F1668" t="s">
        <v>53</v>
      </c>
      <c r="G1668" s="2" t="s">
        <v>1170</v>
      </c>
      <c r="H1668" t="s">
        <v>798</v>
      </c>
      <c r="I1668" t="s">
        <v>17</v>
      </c>
      <c r="J1668">
        <v>10</v>
      </c>
      <c r="K1668" t="s">
        <v>2190</v>
      </c>
    </row>
    <row r="1669" spans="1:11" x14ac:dyDescent="0.65">
      <c r="A1669">
        <v>2819</v>
      </c>
      <c r="B1669">
        <v>10.07</v>
      </c>
      <c r="C1669">
        <v>10.076000000000001</v>
      </c>
      <c r="D1669">
        <v>0.1</v>
      </c>
      <c r="E1669" t="s">
        <v>8</v>
      </c>
      <c r="F1669" t="s">
        <v>0</v>
      </c>
      <c r="G1669" s="2" t="s">
        <v>1337</v>
      </c>
      <c r="H1669" t="s">
        <v>544</v>
      </c>
      <c r="I1669" t="s">
        <v>17</v>
      </c>
      <c r="J1669">
        <v>10</v>
      </c>
      <c r="K1669" t="s">
        <v>2190</v>
      </c>
    </row>
    <row r="1670" spans="1:11" x14ac:dyDescent="0.65">
      <c r="A1670">
        <v>1699</v>
      </c>
      <c r="B1670">
        <v>10.029999999999999</v>
      </c>
      <c r="C1670">
        <f>B1670+0.047</f>
        <v>10.077</v>
      </c>
      <c r="D1670">
        <v>0.9</v>
      </c>
      <c r="E1670" t="s">
        <v>221</v>
      </c>
      <c r="F1670" t="s">
        <v>601</v>
      </c>
      <c r="G1670" s="2" t="s">
        <v>1390</v>
      </c>
      <c r="H1670">
        <v>1</v>
      </c>
      <c r="I1670" t="s">
        <v>17</v>
      </c>
      <c r="J1670">
        <v>10</v>
      </c>
      <c r="K1670" t="s">
        <v>2128</v>
      </c>
    </row>
    <row r="1671" spans="1:11" x14ac:dyDescent="0.65">
      <c r="A1671">
        <v>3154</v>
      </c>
      <c r="B1671">
        <v>10.08</v>
      </c>
      <c r="C1671">
        <v>10.08</v>
      </c>
      <c r="D1671">
        <v>0</v>
      </c>
      <c r="E1671" t="s">
        <v>295</v>
      </c>
      <c r="F1671" t="s">
        <v>0</v>
      </c>
      <c r="G1671" s="2" t="s">
        <v>1218</v>
      </c>
      <c r="H1671">
        <v>1</v>
      </c>
      <c r="I1671" t="s">
        <v>17</v>
      </c>
      <c r="J1671">
        <v>10</v>
      </c>
      <c r="K1671" t="s">
        <v>1880</v>
      </c>
    </row>
    <row r="1672" spans="1:11" x14ac:dyDescent="0.65">
      <c r="A1672">
        <v>2819</v>
      </c>
      <c r="B1672">
        <v>10.07</v>
      </c>
      <c r="C1672">
        <v>10.081</v>
      </c>
      <c r="D1672">
        <v>0.2</v>
      </c>
      <c r="E1672" t="s">
        <v>140</v>
      </c>
      <c r="F1672" t="s">
        <v>6</v>
      </c>
      <c r="G1672" s="2" t="s">
        <v>1169</v>
      </c>
      <c r="H1672" t="s">
        <v>214</v>
      </c>
      <c r="I1672" t="s">
        <v>17</v>
      </c>
      <c r="J1672">
        <v>10</v>
      </c>
      <c r="K1672" t="s">
        <v>2256</v>
      </c>
    </row>
    <row r="1673" spans="1:11" x14ac:dyDescent="0.65">
      <c r="A1673">
        <v>2513</v>
      </c>
      <c r="B1673">
        <v>10.06</v>
      </c>
      <c r="C1673">
        <f>B1673+0.021</f>
        <v>10.081000000000001</v>
      </c>
      <c r="D1673">
        <v>0.4</v>
      </c>
      <c r="E1673" t="s">
        <v>197</v>
      </c>
      <c r="F1673" t="s">
        <v>0</v>
      </c>
      <c r="G1673" s="2" t="s">
        <v>1215</v>
      </c>
      <c r="H1673">
        <v>1</v>
      </c>
      <c r="I1673" t="s">
        <v>17</v>
      </c>
      <c r="J1673">
        <v>10</v>
      </c>
      <c r="K1673" t="s">
        <v>2370</v>
      </c>
    </row>
    <row r="1674" spans="1:11" x14ac:dyDescent="0.65">
      <c r="A1674">
        <v>1699</v>
      </c>
      <c r="B1674">
        <v>10.029999999999999</v>
      </c>
      <c r="C1674">
        <f>B1674+0.052</f>
        <v>10.081999999999999</v>
      </c>
      <c r="D1674">
        <v>1</v>
      </c>
      <c r="E1674" t="s">
        <v>557</v>
      </c>
      <c r="F1674" t="s">
        <v>117</v>
      </c>
      <c r="G1674" s="2" t="s">
        <v>1334</v>
      </c>
      <c r="H1674" t="s">
        <v>604</v>
      </c>
      <c r="I1674" t="s">
        <v>17</v>
      </c>
      <c r="J1674">
        <v>10</v>
      </c>
      <c r="K1674" t="s">
        <v>1691</v>
      </c>
    </row>
    <row r="1675" spans="1:11" x14ac:dyDescent="0.65">
      <c r="A1675">
        <v>1699</v>
      </c>
      <c r="B1675">
        <v>10.029999999999999</v>
      </c>
      <c r="C1675">
        <f>B1675+0.052</f>
        <v>10.081999999999999</v>
      </c>
      <c r="D1675">
        <v>1</v>
      </c>
      <c r="E1675" t="s">
        <v>81</v>
      </c>
      <c r="F1675" t="s">
        <v>6</v>
      </c>
      <c r="G1675" s="2" t="s">
        <v>1227</v>
      </c>
      <c r="H1675">
        <v>2</v>
      </c>
      <c r="I1675" t="s">
        <v>17</v>
      </c>
      <c r="J1675">
        <v>10</v>
      </c>
      <c r="K1675" t="s">
        <v>2128</v>
      </c>
    </row>
    <row r="1676" spans="1:11" x14ac:dyDescent="0.65">
      <c r="A1676">
        <v>2228</v>
      </c>
      <c r="B1676">
        <v>10.050000000000001</v>
      </c>
      <c r="C1676">
        <f>B1676+0.032</f>
        <v>10.082000000000001</v>
      </c>
      <c r="D1676">
        <v>0.6</v>
      </c>
      <c r="E1676" t="s">
        <v>485</v>
      </c>
      <c r="F1676" t="s">
        <v>0</v>
      </c>
      <c r="G1676" s="2" t="s">
        <v>1281</v>
      </c>
      <c r="H1676" t="s">
        <v>250</v>
      </c>
      <c r="I1676" t="s">
        <v>17</v>
      </c>
      <c r="J1676">
        <v>10</v>
      </c>
      <c r="K1676" t="s">
        <v>1560</v>
      </c>
    </row>
    <row r="1677" spans="1:11" x14ac:dyDescent="0.65">
      <c r="A1677">
        <v>2228</v>
      </c>
      <c r="B1677">
        <v>10.050000000000001</v>
      </c>
      <c r="C1677">
        <f>B1677+0.032</f>
        <v>10.082000000000001</v>
      </c>
      <c r="D1677">
        <v>0.6</v>
      </c>
      <c r="E1677" t="s">
        <v>8</v>
      </c>
      <c r="F1677" t="s">
        <v>0</v>
      </c>
      <c r="G1677" s="2" t="s">
        <v>1337</v>
      </c>
      <c r="H1677" t="s">
        <v>32</v>
      </c>
      <c r="I1677" t="s">
        <v>17</v>
      </c>
      <c r="J1677">
        <v>10</v>
      </c>
      <c r="K1677" t="s">
        <v>1897</v>
      </c>
    </row>
    <row r="1678" spans="1:11" x14ac:dyDescent="0.65">
      <c r="A1678">
        <v>1516</v>
      </c>
      <c r="B1678">
        <v>10.02</v>
      </c>
      <c r="C1678">
        <v>10.086</v>
      </c>
      <c r="D1678">
        <v>1.3</v>
      </c>
      <c r="E1678" t="s">
        <v>414</v>
      </c>
      <c r="F1678" t="s">
        <v>53</v>
      </c>
      <c r="G1678" s="2" t="s">
        <v>1301</v>
      </c>
      <c r="H1678" t="s">
        <v>10</v>
      </c>
      <c r="I1678" t="s">
        <v>17</v>
      </c>
      <c r="J1678">
        <v>10</v>
      </c>
      <c r="K1678" t="s">
        <v>2180</v>
      </c>
    </row>
    <row r="1679" spans="1:11" x14ac:dyDescent="0.65">
      <c r="A1679">
        <v>3154</v>
      </c>
      <c r="B1679">
        <v>10.08</v>
      </c>
      <c r="C1679">
        <v>10.086</v>
      </c>
      <c r="D1679">
        <v>0.1</v>
      </c>
      <c r="E1679" t="s">
        <v>458</v>
      </c>
      <c r="F1679" t="s">
        <v>0</v>
      </c>
      <c r="G1679" s="2" t="s">
        <v>1164</v>
      </c>
      <c r="H1679">
        <v>3</v>
      </c>
      <c r="I1679" t="s">
        <v>17</v>
      </c>
      <c r="J1679">
        <v>10</v>
      </c>
      <c r="K1679" t="s">
        <v>1885</v>
      </c>
    </row>
    <row r="1680" spans="1:11" x14ac:dyDescent="0.65">
      <c r="A1680">
        <v>1699</v>
      </c>
      <c r="B1680">
        <v>10.029999999999999</v>
      </c>
      <c r="C1680">
        <v>10.087</v>
      </c>
      <c r="D1680">
        <v>1.1000000000000001</v>
      </c>
      <c r="E1680" t="s">
        <v>12</v>
      </c>
      <c r="F1680" t="s">
        <v>0</v>
      </c>
      <c r="G1680" s="2" t="s">
        <v>1220</v>
      </c>
      <c r="H1680" t="s">
        <v>32</v>
      </c>
      <c r="I1680" t="s">
        <v>17</v>
      </c>
      <c r="J1680">
        <v>10</v>
      </c>
      <c r="K1680" t="s">
        <v>1654</v>
      </c>
    </row>
    <row r="1681" spans="1:11" x14ac:dyDescent="0.65">
      <c r="A1681">
        <v>1699</v>
      </c>
      <c r="B1681">
        <v>10.029999999999999</v>
      </c>
      <c r="C1681">
        <v>10.087</v>
      </c>
      <c r="D1681">
        <v>1.1000000000000001</v>
      </c>
      <c r="E1681" t="s">
        <v>8</v>
      </c>
      <c r="F1681" t="s">
        <v>0</v>
      </c>
      <c r="G1681" s="2" t="s">
        <v>1337</v>
      </c>
      <c r="H1681" t="s">
        <v>13</v>
      </c>
      <c r="I1681" t="s">
        <v>17</v>
      </c>
      <c r="J1681">
        <v>10</v>
      </c>
      <c r="K1681" t="s">
        <v>2246</v>
      </c>
    </row>
    <row r="1682" spans="1:11" x14ac:dyDescent="0.65">
      <c r="A1682">
        <v>1936</v>
      </c>
      <c r="B1682">
        <v>10.039999999999999</v>
      </c>
      <c r="C1682">
        <f>B1682+0.047</f>
        <v>10.087</v>
      </c>
      <c r="D1682">
        <v>0.9</v>
      </c>
      <c r="E1682" t="s">
        <v>177</v>
      </c>
      <c r="F1682" t="s">
        <v>0</v>
      </c>
      <c r="G1682" s="2" t="s">
        <v>1185</v>
      </c>
      <c r="H1682">
        <v>2</v>
      </c>
      <c r="I1682" t="s">
        <v>17</v>
      </c>
      <c r="J1682">
        <v>10</v>
      </c>
      <c r="K1682" t="s">
        <v>1723</v>
      </c>
    </row>
    <row r="1683" spans="1:11" x14ac:dyDescent="0.65">
      <c r="A1683">
        <v>1936</v>
      </c>
      <c r="B1683">
        <v>10.039999999999999</v>
      </c>
      <c r="C1683">
        <f>B1683+0.047</f>
        <v>10.087</v>
      </c>
      <c r="D1683">
        <v>0.9</v>
      </c>
      <c r="E1683" t="s">
        <v>197</v>
      </c>
      <c r="F1683" t="s">
        <v>0</v>
      </c>
      <c r="G1683" s="2" t="s">
        <v>1215</v>
      </c>
      <c r="H1683" t="s">
        <v>13</v>
      </c>
      <c r="I1683" t="s">
        <v>17</v>
      </c>
      <c r="J1683">
        <v>10</v>
      </c>
      <c r="K1683" t="s">
        <v>2084</v>
      </c>
    </row>
    <row r="1684" spans="1:11" x14ac:dyDescent="0.65">
      <c r="A1684">
        <v>2228</v>
      </c>
      <c r="B1684">
        <v>10.050000000000001</v>
      </c>
      <c r="C1684">
        <f>B1684+0.037</f>
        <v>10.087000000000002</v>
      </c>
      <c r="D1684">
        <v>0.7</v>
      </c>
      <c r="E1684" t="s">
        <v>36</v>
      </c>
      <c r="F1684" t="s">
        <v>0</v>
      </c>
      <c r="G1684" s="2" t="s">
        <v>1277</v>
      </c>
      <c r="H1684" t="s">
        <v>13</v>
      </c>
      <c r="I1684" t="s">
        <v>17</v>
      </c>
      <c r="J1684">
        <v>10</v>
      </c>
      <c r="K1684" t="s">
        <v>1851</v>
      </c>
    </row>
    <row r="1685" spans="1:11" x14ac:dyDescent="0.65">
      <c r="A1685">
        <v>1163</v>
      </c>
      <c r="B1685">
        <v>10</v>
      </c>
      <c r="C1685">
        <v>10.089</v>
      </c>
      <c r="D1685">
        <v>1.8</v>
      </c>
      <c r="E1685" t="s">
        <v>131</v>
      </c>
      <c r="F1685" t="s">
        <v>0</v>
      </c>
      <c r="G1685" s="2" t="s">
        <v>1163</v>
      </c>
      <c r="H1685" t="s">
        <v>68</v>
      </c>
      <c r="I1685" t="s">
        <v>17</v>
      </c>
      <c r="J1685">
        <v>10</v>
      </c>
      <c r="K1685" t="s">
        <v>1599</v>
      </c>
    </row>
    <row r="1686" spans="1:11" x14ac:dyDescent="0.65">
      <c r="A1686">
        <v>2819</v>
      </c>
      <c r="B1686">
        <v>10.07</v>
      </c>
      <c r="C1686">
        <f>B1686+0.021</f>
        <v>10.091000000000001</v>
      </c>
      <c r="D1686">
        <v>0.4</v>
      </c>
      <c r="E1686" t="s">
        <v>688</v>
      </c>
      <c r="F1686" t="s">
        <v>0</v>
      </c>
      <c r="G1686" s="2" t="s">
        <v>1348</v>
      </c>
      <c r="H1686" t="s">
        <v>30</v>
      </c>
      <c r="I1686" t="s">
        <v>17</v>
      </c>
      <c r="J1686">
        <v>10</v>
      </c>
      <c r="K1686" t="s">
        <v>2590</v>
      </c>
    </row>
    <row r="1687" spans="1:11" x14ac:dyDescent="0.65">
      <c r="A1687">
        <v>2819</v>
      </c>
      <c r="B1687">
        <v>10.07</v>
      </c>
      <c r="C1687">
        <f>B1687+0.021</f>
        <v>10.091000000000001</v>
      </c>
      <c r="D1687">
        <v>0.4</v>
      </c>
      <c r="E1687" t="s">
        <v>603</v>
      </c>
      <c r="F1687" t="s">
        <v>0</v>
      </c>
      <c r="G1687" s="2" t="s">
        <v>1299</v>
      </c>
      <c r="H1687" t="s">
        <v>290</v>
      </c>
      <c r="I1687" t="s">
        <v>17</v>
      </c>
      <c r="J1687">
        <v>10</v>
      </c>
      <c r="K1687" t="s">
        <v>1857</v>
      </c>
    </row>
    <row r="1688" spans="1:11" x14ac:dyDescent="0.65">
      <c r="A1688">
        <v>1936</v>
      </c>
      <c r="B1688">
        <v>10.039999999999999</v>
      </c>
      <c r="C1688">
        <f>B1688+0.052</f>
        <v>10.091999999999999</v>
      </c>
      <c r="D1688">
        <v>1</v>
      </c>
      <c r="E1688" t="s">
        <v>12</v>
      </c>
      <c r="F1688" t="s">
        <v>0</v>
      </c>
      <c r="G1688" s="2" t="s">
        <v>1220</v>
      </c>
      <c r="H1688">
        <v>1</v>
      </c>
      <c r="I1688" t="s">
        <v>17</v>
      </c>
      <c r="J1688">
        <v>10</v>
      </c>
      <c r="K1688" t="s">
        <v>2320</v>
      </c>
    </row>
    <row r="1689" spans="1:11" x14ac:dyDescent="0.65">
      <c r="A1689">
        <v>1936</v>
      </c>
      <c r="B1689">
        <v>10.039999999999999</v>
      </c>
      <c r="C1689">
        <f>B1689+0.052</f>
        <v>10.091999999999999</v>
      </c>
      <c r="D1689">
        <v>1</v>
      </c>
      <c r="E1689" t="s">
        <v>131</v>
      </c>
      <c r="F1689" t="s">
        <v>0</v>
      </c>
      <c r="G1689" s="2" t="s">
        <v>1163</v>
      </c>
      <c r="H1689" t="s">
        <v>656</v>
      </c>
      <c r="I1689" t="s">
        <v>17</v>
      </c>
      <c r="J1689">
        <v>10</v>
      </c>
      <c r="K1689" t="s">
        <v>1691</v>
      </c>
    </row>
    <row r="1690" spans="1:11" x14ac:dyDescent="0.65">
      <c r="A1690">
        <v>1699</v>
      </c>
      <c r="B1690">
        <v>10.029999999999999</v>
      </c>
      <c r="C1690">
        <v>10.092000000000001</v>
      </c>
      <c r="D1690">
        <v>1.2</v>
      </c>
      <c r="E1690" t="s">
        <v>625</v>
      </c>
      <c r="F1690" t="s">
        <v>0</v>
      </c>
      <c r="G1690" s="2" t="s">
        <v>1379</v>
      </c>
      <c r="H1690" t="s">
        <v>566</v>
      </c>
      <c r="I1690" t="s">
        <v>17</v>
      </c>
      <c r="J1690">
        <v>10</v>
      </c>
      <c r="K1690" t="s">
        <v>1611</v>
      </c>
    </row>
    <row r="1691" spans="1:11" x14ac:dyDescent="0.65">
      <c r="A1691">
        <v>2228</v>
      </c>
      <c r="B1691">
        <v>10.050000000000001</v>
      </c>
      <c r="C1691">
        <f>+B1691+0.042</f>
        <v>10.092000000000001</v>
      </c>
      <c r="D1691">
        <v>0.8</v>
      </c>
      <c r="E1691" t="s">
        <v>8</v>
      </c>
      <c r="F1691" t="s">
        <v>0</v>
      </c>
      <c r="G1691" s="2" t="s">
        <v>1337</v>
      </c>
      <c r="H1691" t="s">
        <v>214</v>
      </c>
      <c r="I1691" t="s">
        <v>17</v>
      </c>
      <c r="J1691">
        <v>10</v>
      </c>
      <c r="K1691" t="s">
        <v>2130</v>
      </c>
    </row>
    <row r="1692" spans="1:11" x14ac:dyDescent="0.65">
      <c r="A1692">
        <v>2513</v>
      </c>
      <c r="B1692">
        <v>10.06</v>
      </c>
      <c r="C1692">
        <f>B1692+0.032</f>
        <v>10.092000000000001</v>
      </c>
      <c r="D1692">
        <v>0.6</v>
      </c>
      <c r="E1692" t="s">
        <v>526</v>
      </c>
      <c r="F1692" t="s">
        <v>0</v>
      </c>
      <c r="G1692" s="2" t="s">
        <v>1361</v>
      </c>
      <c r="H1692" t="s">
        <v>101</v>
      </c>
      <c r="I1692" t="s">
        <v>17</v>
      </c>
      <c r="J1692">
        <v>10</v>
      </c>
      <c r="K1692" t="s">
        <v>1897</v>
      </c>
    </row>
    <row r="1693" spans="1:11" x14ac:dyDescent="0.65">
      <c r="A1693">
        <v>1516</v>
      </c>
      <c r="B1693">
        <v>10.02</v>
      </c>
      <c r="C1693">
        <v>10.095000000000001</v>
      </c>
      <c r="D1693">
        <v>1.5</v>
      </c>
      <c r="E1693" t="s">
        <v>556</v>
      </c>
      <c r="F1693" t="s">
        <v>0</v>
      </c>
      <c r="G1693" s="2" t="s">
        <v>1231</v>
      </c>
      <c r="H1693" t="s">
        <v>68</v>
      </c>
      <c r="I1693" t="s">
        <v>17</v>
      </c>
      <c r="J1693">
        <v>10</v>
      </c>
      <c r="K1693" t="s">
        <v>1891</v>
      </c>
    </row>
    <row r="1694" spans="1:11" x14ac:dyDescent="0.65">
      <c r="A1694">
        <v>1163</v>
      </c>
      <c r="B1694">
        <v>10</v>
      </c>
      <c r="C1694">
        <v>10.097</v>
      </c>
      <c r="D1694">
        <v>2</v>
      </c>
      <c r="E1694" t="s">
        <v>62</v>
      </c>
      <c r="F1694" t="s">
        <v>6</v>
      </c>
      <c r="G1694" s="2" t="s">
        <v>1167</v>
      </c>
      <c r="H1694" t="s">
        <v>10</v>
      </c>
      <c r="I1694" t="s">
        <v>17</v>
      </c>
      <c r="J1694">
        <v>10</v>
      </c>
      <c r="K1694" t="s">
        <v>2062</v>
      </c>
    </row>
    <row r="1695" spans="1:11" x14ac:dyDescent="0.65">
      <c r="A1695">
        <v>2819</v>
      </c>
      <c r="B1695">
        <v>10.07</v>
      </c>
      <c r="C1695">
        <f>B1695+0.027</f>
        <v>10.097</v>
      </c>
      <c r="D1695">
        <v>0.5</v>
      </c>
      <c r="E1695" t="s">
        <v>382</v>
      </c>
      <c r="F1695" t="s">
        <v>0</v>
      </c>
      <c r="G1695" s="2" t="s">
        <v>1376</v>
      </c>
      <c r="H1695" t="s">
        <v>171</v>
      </c>
      <c r="I1695" t="s">
        <v>17</v>
      </c>
      <c r="J1695">
        <v>10</v>
      </c>
      <c r="K1695" t="s">
        <v>1723</v>
      </c>
    </row>
    <row r="1696" spans="1:11" x14ac:dyDescent="0.65">
      <c r="A1696">
        <v>2819</v>
      </c>
      <c r="B1696">
        <v>10.07</v>
      </c>
      <c r="C1696">
        <f>B1696+0.027</f>
        <v>10.097</v>
      </c>
      <c r="D1696">
        <v>0.5</v>
      </c>
      <c r="E1696" t="s">
        <v>764</v>
      </c>
      <c r="F1696" t="s">
        <v>0</v>
      </c>
      <c r="G1696" s="2" t="s">
        <v>1195</v>
      </c>
      <c r="H1696" t="s">
        <v>304</v>
      </c>
      <c r="I1696" t="s">
        <v>17</v>
      </c>
      <c r="J1696">
        <v>10</v>
      </c>
      <c r="K1696" t="s">
        <v>2084</v>
      </c>
    </row>
    <row r="1697" spans="1:11" x14ac:dyDescent="0.65">
      <c r="A1697">
        <v>2819</v>
      </c>
      <c r="B1697">
        <v>10.07</v>
      </c>
      <c r="C1697">
        <f>B1697+0.027</f>
        <v>10.097</v>
      </c>
      <c r="D1697">
        <v>0.5</v>
      </c>
      <c r="E1697" t="s">
        <v>603</v>
      </c>
      <c r="F1697" t="s">
        <v>0</v>
      </c>
      <c r="G1697" s="2" t="s">
        <v>1299</v>
      </c>
      <c r="H1697" t="s">
        <v>620</v>
      </c>
      <c r="I1697" t="s">
        <v>17</v>
      </c>
      <c r="J1697">
        <v>10</v>
      </c>
      <c r="K1697" t="s">
        <v>2084</v>
      </c>
    </row>
    <row r="1698" spans="1:11" x14ac:dyDescent="0.65">
      <c r="A1698">
        <v>2228</v>
      </c>
      <c r="B1698">
        <v>10.050000000000001</v>
      </c>
      <c r="C1698">
        <f>B1698+0.047</f>
        <v>10.097000000000001</v>
      </c>
      <c r="D1698">
        <v>0.9</v>
      </c>
      <c r="E1698" t="s">
        <v>310</v>
      </c>
      <c r="F1698" t="s">
        <v>0</v>
      </c>
      <c r="G1698" s="2" t="s">
        <v>1370</v>
      </c>
      <c r="H1698">
        <v>3</v>
      </c>
      <c r="I1698" t="s">
        <v>17</v>
      </c>
      <c r="J1698">
        <v>10</v>
      </c>
      <c r="K1698" t="s">
        <v>1723</v>
      </c>
    </row>
    <row r="1699" spans="1:11" x14ac:dyDescent="0.65">
      <c r="A1699">
        <v>2513</v>
      </c>
      <c r="B1699">
        <v>10.06</v>
      </c>
      <c r="C1699">
        <f>B1699+0.037</f>
        <v>10.097000000000001</v>
      </c>
      <c r="D1699">
        <v>0.7</v>
      </c>
      <c r="E1699" t="s">
        <v>197</v>
      </c>
      <c r="F1699" t="s">
        <v>0</v>
      </c>
      <c r="G1699" s="2" t="s">
        <v>1215</v>
      </c>
      <c r="H1699" t="s">
        <v>196</v>
      </c>
      <c r="I1699" t="s">
        <v>17</v>
      </c>
      <c r="J1699">
        <v>10</v>
      </c>
      <c r="K1699" t="s">
        <v>1611</v>
      </c>
    </row>
    <row r="1700" spans="1:11" x14ac:dyDescent="0.65">
      <c r="A1700">
        <v>2513</v>
      </c>
      <c r="B1700">
        <v>10.06</v>
      </c>
      <c r="C1700">
        <f>B1700+0.037</f>
        <v>10.097000000000001</v>
      </c>
      <c r="D1700">
        <v>0.7</v>
      </c>
      <c r="E1700" t="s">
        <v>310</v>
      </c>
      <c r="F1700" t="s">
        <v>0</v>
      </c>
      <c r="G1700" s="2" t="s">
        <v>1370</v>
      </c>
      <c r="H1700">
        <v>6</v>
      </c>
      <c r="I1700" t="s">
        <v>17</v>
      </c>
      <c r="J1700">
        <v>10</v>
      </c>
      <c r="K1700" t="s">
        <v>1857</v>
      </c>
    </row>
    <row r="1701" spans="1:11" x14ac:dyDescent="0.65">
      <c r="A1701">
        <v>1334</v>
      </c>
      <c r="B1701">
        <v>10.01</v>
      </c>
      <c r="C1701">
        <v>10.099</v>
      </c>
      <c r="D1701">
        <v>1.8</v>
      </c>
      <c r="E1701" t="s">
        <v>252</v>
      </c>
      <c r="F1701" t="s">
        <v>0</v>
      </c>
      <c r="G1701" s="2" t="s">
        <v>1283</v>
      </c>
      <c r="H1701" t="s">
        <v>256</v>
      </c>
      <c r="I1701" t="s">
        <v>17</v>
      </c>
      <c r="J1701">
        <v>10</v>
      </c>
      <c r="K1701" t="s">
        <v>1615</v>
      </c>
    </row>
    <row r="1702" spans="1:11" x14ac:dyDescent="0.65">
      <c r="A1702">
        <v>3154</v>
      </c>
      <c r="B1702">
        <v>10.08</v>
      </c>
      <c r="C1702">
        <f>B1702+0.021</f>
        <v>10.101000000000001</v>
      </c>
      <c r="D1702">
        <v>0.4</v>
      </c>
      <c r="E1702" t="s">
        <v>889</v>
      </c>
      <c r="F1702" t="s">
        <v>0</v>
      </c>
      <c r="G1702" s="2" t="s">
        <v>1372</v>
      </c>
      <c r="H1702" t="s">
        <v>771</v>
      </c>
      <c r="I1702" t="s">
        <v>17</v>
      </c>
      <c r="J1702">
        <v>10</v>
      </c>
      <c r="K1702" t="s">
        <v>1857</v>
      </c>
    </row>
    <row r="1703" spans="1:11" x14ac:dyDescent="0.65">
      <c r="A1703">
        <v>1936</v>
      </c>
      <c r="B1703">
        <v>10.039999999999999</v>
      </c>
      <c r="C1703">
        <v>10.102</v>
      </c>
      <c r="D1703">
        <v>1.2</v>
      </c>
      <c r="E1703" t="s">
        <v>317</v>
      </c>
      <c r="F1703" t="s">
        <v>0</v>
      </c>
      <c r="G1703" s="2" t="s">
        <v>1270</v>
      </c>
      <c r="H1703" t="s">
        <v>171</v>
      </c>
      <c r="I1703" t="s">
        <v>17</v>
      </c>
      <c r="J1703">
        <v>10</v>
      </c>
      <c r="K1703" t="s">
        <v>1972</v>
      </c>
    </row>
    <row r="1704" spans="1:11" x14ac:dyDescent="0.65">
      <c r="A1704">
        <v>2228</v>
      </c>
      <c r="B1704">
        <v>10.050000000000001</v>
      </c>
      <c r="C1704">
        <f>B1704+0.052</f>
        <v>10.102</v>
      </c>
      <c r="D1704">
        <v>1</v>
      </c>
      <c r="E1704" t="s">
        <v>177</v>
      </c>
      <c r="F1704" t="s">
        <v>0</v>
      </c>
      <c r="G1704" s="2" t="s">
        <v>1185</v>
      </c>
      <c r="H1704" t="s">
        <v>72</v>
      </c>
      <c r="I1704" t="s">
        <v>17</v>
      </c>
      <c r="J1704">
        <v>10</v>
      </c>
      <c r="K1704" t="s">
        <v>2406</v>
      </c>
    </row>
    <row r="1705" spans="1:11" x14ac:dyDescent="0.65">
      <c r="A1705">
        <v>2228</v>
      </c>
      <c r="B1705">
        <v>10.050000000000001</v>
      </c>
      <c r="C1705">
        <f>B1705+0.052</f>
        <v>10.102</v>
      </c>
      <c r="D1705">
        <v>1</v>
      </c>
      <c r="E1705" t="s">
        <v>197</v>
      </c>
      <c r="F1705" t="s">
        <v>0</v>
      </c>
      <c r="G1705" s="2" t="s">
        <v>1215</v>
      </c>
      <c r="H1705" t="s">
        <v>231</v>
      </c>
      <c r="I1705" t="s">
        <v>17</v>
      </c>
      <c r="J1705">
        <v>10</v>
      </c>
      <c r="K1705" t="s">
        <v>1617</v>
      </c>
    </row>
    <row r="1706" spans="1:11" x14ac:dyDescent="0.65">
      <c r="A1706">
        <v>2228</v>
      </c>
      <c r="B1706">
        <v>10.050000000000001</v>
      </c>
      <c r="C1706">
        <f>B1706+0.052</f>
        <v>10.102</v>
      </c>
      <c r="D1706">
        <v>1</v>
      </c>
      <c r="E1706" t="s">
        <v>252</v>
      </c>
      <c r="F1706" t="s">
        <v>0</v>
      </c>
      <c r="G1706" s="2" t="s">
        <v>1283</v>
      </c>
      <c r="H1706" t="s">
        <v>132</v>
      </c>
      <c r="I1706" t="s">
        <v>17</v>
      </c>
      <c r="J1706">
        <v>10</v>
      </c>
      <c r="K1706" t="s">
        <v>1617</v>
      </c>
    </row>
    <row r="1707" spans="1:11" x14ac:dyDescent="0.65">
      <c r="A1707">
        <v>2228</v>
      </c>
      <c r="B1707">
        <v>10.050000000000001</v>
      </c>
      <c r="C1707">
        <f>B1707+0.052</f>
        <v>10.102</v>
      </c>
      <c r="D1707">
        <v>1</v>
      </c>
      <c r="E1707" t="s">
        <v>440</v>
      </c>
      <c r="F1707" t="s">
        <v>6</v>
      </c>
      <c r="G1707" s="2" t="s">
        <v>1338</v>
      </c>
      <c r="H1707" t="s">
        <v>132</v>
      </c>
      <c r="I1707" t="s">
        <v>17</v>
      </c>
      <c r="J1707">
        <v>10</v>
      </c>
      <c r="K1707" t="s">
        <v>2246</v>
      </c>
    </row>
    <row r="1708" spans="1:11" x14ac:dyDescent="0.65">
      <c r="A1708">
        <v>2228</v>
      </c>
      <c r="B1708">
        <v>10.050000000000001</v>
      </c>
      <c r="C1708">
        <f>B1708+0.052</f>
        <v>10.102</v>
      </c>
      <c r="D1708">
        <v>1</v>
      </c>
      <c r="E1708" t="s">
        <v>688</v>
      </c>
      <c r="F1708" t="s">
        <v>0</v>
      </c>
      <c r="G1708" s="2" t="s">
        <v>1348</v>
      </c>
      <c r="H1708" t="s">
        <v>25</v>
      </c>
      <c r="I1708" t="s">
        <v>17</v>
      </c>
      <c r="J1708">
        <v>10</v>
      </c>
      <c r="K1708" t="s">
        <v>2407</v>
      </c>
    </row>
    <row r="1709" spans="1:11" x14ac:dyDescent="0.65">
      <c r="A1709">
        <v>2228</v>
      </c>
      <c r="B1709">
        <v>10.050000000000001</v>
      </c>
      <c r="C1709">
        <f>B1709+0.052</f>
        <v>10.102</v>
      </c>
      <c r="D1709">
        <v>1</v>
      </c>
      <c r="E1709" t="s">
        <v>152</v>
      </c>
      <c r="F1709" t="s">
        <v>0</v>
      </c>
      <c r="G1709" s="2" t="s">
        <v>1214</v>
      </c>
      <c r="H1709" t="s">
        <v>72</v>
      </c>
      <c r="I1709" t="s">
        <v>17</v>
      </c>
      <c r="J1709">
        <v>10</v>
      </c>
      <c r="K1709" t="s">
        <v>2084</v>
      </c>
    </row>
    <row r="1710" spans="1:11" x14ac:dyDescent="0.65">
      <c r="A1710">
        <v>2513</v>
      </c>
      <c r="B1710">
        <v>10.06</v>
      </c>
      <c r="C1710">
        <f>+B1710+0.042</f>
        <v>10.102</v>
      </c>
      <c r="D1710">
        <v>0.8</v>
      </c>
      <c r="E1710" t="s">
        <v>8</v>
      </c>
      <c r="F1710" t="s">
        <v>0</v>
      </c>
      <c r="G1710" s="2" t="s">
        <v>1337</v>
      </c>
      <c r="H1710" t="s">
        <v>10</v>
      </c>
      <c r="I1710" t="s">
        <v>17</v>
      </c>
      <c r="J1710">
        <v>10</v>
      </c>
      <c r="K1710" t="s">
        <v>2504</v>
      </c>
    </row>
    <row r="1711" spans="1:11" x14ac:dyDescent="0.65">
      <c r="A1711">
        <v>2819</v>
      </c>
      <c r="B1711">
        <v>10.07</v>
      </c>
      <c r="C1711">
        <f>B1711+0.032</f>
        <v>10.102</v>
      </c>
      <c r="D1711">
        <v>0.6</v>
      </c>
      <c r="E1711" t="s">
        <v>177</v>
      </c>
      <c r="F1711" t="s">
        <v>0</v>
      </c>
      <c r="G1711" s="2" t="s">
        <v>1185</v>
      </c>
      <c r="H1711">
        <v>4</v>
      </c>
      <c r="I1711" t="s">
        <v>17</v>
      </c>
      <c r="J1711">
        <v>10</v>
      </c>
      <c r="K1711" t="s">
        <v>1972</v>
      </c>
    </row>
    <row r="1712" spans="1:11" x14ac:dyDescent="0.65">
      <c r="A1712">
        <v>1699</v>
      </c>
      <c r="B1712">
        <v>10.029999999999999</v>
      </c>
      <c r="C1712">
        <v>10.106</v>
      </c>
      <c r="D1712">
        <v>1.5</v>
      </c>
      <c r="E1712" t="s">
        <v>177</v>
      </c>
      <c r="F1712" t="s">
        <v>0</v>
      </c>
      <c r="G1712" s="2" t="s">
        <v>1185</v>
      </c>
      <c r="H1712" t="s">
        <v>10</v>
      </c>
      <c r="I1712" t="s">
        <v>17</v>
      </c>
      <c r="J1712">
        <v>10</v>
      </c>
      <c r="K1712" t="s">
        <v>1790</v>
      </c>
    </row>
    <row r="1713" spans="1:11" x14ac:dyDescent="0.65">
      <c r="A1713">
        <v>3512</v>
      </c>
      <c r="B1713">
        <v>10.09</v>
      </c>
      <c r="C1713">
        <f>B1713+0.016</f>
        <v>10.106</v>
      </c>
      <c r="D1713">
        <v>0.3</v>
      </c>
      <c r="E1713" t="s">
        <v>252</v>
      </c>
      <c r="F1713" t="s">
        <v>0</v>
      </c>
      <c r="G1713" s="2" t="s">
        <v>1283</v>
      </c>
      <c r="H1713" t="s">
        <v>132</v>
      </c>
      <c r="I1713" t="s">
        <v>17</v>
      </c>
      <c r="J1713">
        <v>10</v>
      </c>
      <c r="K1713" t="s">
        <v>2406</v>
      </c>
    </row>
    <row r="1714" spans="1:11" x14ac:dyDescent="0.65">
      <c r="A1714">
        <v>1699</v>
      </c>
      <c r="B1714">
        <v>10.029999999999999</v>
      </c>
      <c r="C1714">
        <v>10.11</v>
      </c>
      <c r="D1714">
        <v>1.6</v>
      </c>
      <c r="E1714" t="s">
        <v>603</v>
      </c>
      <c r="F1714" t="s">
        <v>0</v>
      </c>
      <c r="G1714" s="2" t="s">
        <v>1299</v>
      </c>
      <c r="H1714" t="s">
        <v>345</v>
      </c>
      <c r="I1714" t="s">
        <v>17</v>
      </c>
      <c r="J1714">
        <v>10</v>
      </c>
      <c r="K1714" t="s">
        <v>1691</v>
      </c>
    </row>
    <row r="1715" spans="1:11" x14ac:dyDescent="0.65">
      <c r="A1715">
        <v>2228</v>
      </c>
      <c r="B1715">
        <v>10.050000000000001</v>
      </c>
      <c r="C1715">
        <v>10.112</v>
      </c>
      <c r="D1715">
        <v>1.2</v>
      </c>
      <c r="E1715" t="s">
        <v>187</v>
      </c>
      <c r="F1715" t="s">
        <v>6</v>
      </c>
      <c r="G1715" s="2" t="s">
        <v>1257</v>
      </c>
      <c r="H1715">
        <v>2</v>
      </c>
      <c r="I1715" t="s">
        <v>17</v>
      </c>
      <c r="J1715">
        <v>10</v>
      </c>
      <c r="K1715" t="s">
        <v>1933</v>
      </c>
    </row>
    <row r="1716" spans="1:11" x14ac:dyDescent="0.65">
      <c r="A1716">
        <v>2513</v>
      </c>
      <c r="B1716">
        <v>10.06</v>
      </c>
      <c r="C1716">
        <f>B1716+0.052</f>
        <v>10.112</v>
      </c>
      <c r="D1716">
        <v>1</v>
      </c>
      <c r="E1716" t="s">
        <v>603</v>
      </c>
      <c r="F1716" t="s">
        <v>0</v>
      </c>
      <c r="G1716" s="2" t="s">
        <v>1299</v>
      </c>
      <c r="H1716" t="s">
        <v>566</v>
      </c>
      <c r="I1716" t="s">
        <v>17</v>
      </c>
      <c r="J1716">
        <v>10</v>
      </c>
      <c r="K1716" t="s">
        <v>1617</v>
      </c>
    </row>
    <row r="1717" spans="1:11" x14ac:dyDescent="0.65">
      <c r="A1717">
        <v>2513</v>
      </c>
      <c r="B1717">
        <v>10.06</v>
      </c>
      <c r="C1717">
        <f>B1717+0.052</f>
        <v>10.112</v>
      </c>
      <c r="D1717">
        <v>1</v>
      </c>
      <c r="E1717" t="s">
        <v>177</v>
      </c>
      <c r="F1717" t="s">
        <v>0</v>
      </c>
      <c r="G1717" s="2" t="s">
        <v>1185</v>
      </c>
      <c r="H1717">
        <v>3</v>
      </c>
      <c r="I1717" t="s">
        <v>17</v>
      </c>
      <c r="J1717">
        <v>10</v>
      </c>
      <c r="K1717" t="s">
        <v>2128</v>
      </c>
    </row>
    <row r="1718" spans="1:11" x14ac:dyDescent="0.65">
      <c r="A1718">
        <v>2819</v>
      </c>
      <c r="B1718">
        <v>10.07</v>
      </c>
      <c r="C1718">
        <f>B1718+0.047</f>
        <v>10.117000000000001</v>
      </c>
      <c r="D1718">
        <v>0.9</v>
      </c>
      <c r="E1718" t="s">
        <v>835</v>
      </c>
      <c r="F1718" t="s">
        <v>0</v>
      </c>
      <c r="G1718" s="2" t="s">
        <v>1289</v>
      </c>
      <c r="H1718">
        <v>4</v>
      </c>
      <c r="I1718" t="s">
        <v>17</v>
      </c>
      <c r="J1718">
        <v>10</v>
      </c>
      <c r="K1718" t="s">
        <v>1723</v>
      </c>
    </row>
    <row r="1719" spans="1:11" x14ac:dyDescent="0.65">
      <c r="A1719">
        <v>1699</v>
      </c>
      <c r="B1719">
        <v>10.029999999999999</v>
      </c>
      <c r="C1719">
        <v>10.119</v>
      </c>
      <c r="D1719">
        <v>1.8</v>
      </c>
      <c r="E1719" t="s">
        <v>421</v>
      </c>
      <c r="F1719" t="s">
        <v>0</v>
      </c>
      <c r="G1719" s="2" t="s">
        <v>1271</v>
      </c>
      <c r="H1719" t="s">
        <v>179</v>
      </c>
      <c r="I1719" t="s">
        <v>17</v>
      </c>
      <c r="J1719">
        <v>10</v>
      </c>
      <c r="K1719" t="s">
        <v>1599</v>
      </c>
    </row>
    <row r="1720" spans="1:11" x14ac:dyDescent="0.65">
      <c r="A1720">
        <v>2819</v>
      </c>
      <c r="B1720">
        <v>10.07</v>
      </c>
      <c r="C1720">
        <f>B1720+0.052</f>
        <v>10.122</v>
      </c>
      <c r="D1720">
        <v>1</v>
      </c>
      <c r="E1720" t="s">
        <v>421</v>
      </c>
      <c r="F1720" t="s">
        <v>0</v>
      </c>
      <c r="G1720" s="2" t="s">
        <v>1271</v>
      </c>
      <c r="H1720" t="s">
        <v>123</v>
      </c>
      <c r="I1720" t="s">
        <v>17</v>
      </c>
      <c r="J1720">
        <v>10</v>
      </c>
      <c r="K1720" t="s">
        <v>1556</v>
      </c>
    </row>
    <row r="1721" spans="1:11" x14ac:dyDescent="0.65">
      <c r="A1721">
        <v>2819</v>
      </c>
      <c r="B1721">
        <v>10.07</v>
      </c>
      <c r="C1721">
        <f>B1721+0.052</f>
        <v>10.122</v>
      </c>
      <c r="D1721">
        <v>1</v>
      </c>
      <c r="E1721" t="s">
        <v>485</v>
      </c>
      <c r="F1721" t="s">
        <v>0</v>
      </c>
      <c r="G1721" s="2" t="s">
        <v>1281</v>
      </c>
      <c r="H1721" t="s">
        <v>304</v>
      </c>
      <c r="I1721" t="s">
        <v>17</v>
      </c>
      <c r="J1721">
        <v>10</v>
      </c>
      <c r="K1721" t="s">
        <v>1611</v>
      </c>
    </row>
    <row r="1722" spans="1:11" x14ac:dyDescent="0.65">
      <c r="A1722">
        <v>2819</v>
      </c>
      <c r="B1722">
        <v>10.07</v>
      </c>
      <c r="C1722">
        <f>B1722+0.052</f>
        <v>10.122</v>
      </c>
      <c r="D1722">
        <v>1</v>
      </c>
      <c r="E1722" t="s">
        <v>252</v>
      </c>
      <c r="F1722" t="s">
        <v>0</v>
      </c>
      <c r="G1722" s="2" t="s">
        <v>1283</v>
      </c>
      <c r="H1722">
        <v>4</v>
      </c>
      <c r="I1722" t="s">
        <v>17</v>
      </c>
      <c r="J1722">
        <v>10</v>
      </c>
      <c r="K1722" t="s">
        <v>2128</v>
      </c>
    </row>
    <row r="1723" spans="1:11" x14ac:dyDescent="0.65">
      <c r="A1723">
        <v>3512</v>
      </c>
      <c r="B1723">
        <v>10.09</v>
      </c>
      <c r="C1723">
        <f>B1723+0.032</f>
        <v>10.122</v>
      </c>
      <c r="D1723">
        <v>0.6</v>
      </c>
      <c r="E1723" t="s">
        <v>547</v>
      </c>
      <c r="F1723" t="s">
        <v>0</v>
      </c>
      <c r="G1723" s="2" t="s">
        <v>1175</v>
      </c>
      <c r="H1723">
        <v>1</v>
      </c>
      <c r="I1723" t="s">
        <v>17</v>
      </c>
      <c r="J1723">
        <v>10</v>
      </c>
      <c r="K1723" t="s">
        <v>2242</v>
      </c>
    </row>
    <row r="1724" spans="1:11" x14ac:dyDescent="0.65">
      <c r="A1724">
        <v>1936</v>
      </c>
      <c r="B1724">
        <v>10.039999999999999</v>
      </c>
      <c r="C1724">
        <v>10.125</v>
      </c>
      <c r="D1724">
        <v>1.7</v>
      </c>
      <c r="E1724" t="s">
        <v>36</v>
      </c>
      <c r="F1724" t="s">
        <v>0</v>
      </c>
      <c r="G1724" s="2" t="s">
        <v>1277</v>
      </c>
      <c r="H1724" t="s">
        <v>61</v>
      </c>
      <c r="I1724" t="s">
        <v>17</v>
      </c>
      <c r="J1724">
        <v>10</v>
      </c>
      <c r="K1724" t="s">
        <v>1567</v>
      </c>
    </row>
    <row r="1725" spans="1:11" x14ac:dyDescent="0.65">
      <c r="A1725">
        <v>2819</v>
      </c>
      <c r="B1725">
        <v>10.07</v>
      </c>
      <c r="C1725">
        <v>10.127000000000001</v>
      </c>
      <c r="D1725">
        <v>1.1000000000000001</v>
      </c>
      <c r="E1725" t="s">
        <v>421</v>
      </c>
      <c r="F1725" t="s">
        <v>0</v>
      </c>
      <c r="G1725" s="2" t="s">
        <v>1271</v>
      </c>
      <c r="H1725">
        <v>7</v>
      </c>
      <c r="I1725" t="s">
        <v>17</v>
      </c>
      <c r="J1725">
        <v>10</v>
      </c>
      <c r="K1725" t="s">
        <v>1556</v>
      </c>
    </row>
    <row r="1726" spans="1:11" x14ac:dyDescent="0.65">
      <c r="A1726">
        <v>2819</v>
      </c>
      <c r="B1726">
        <v>10.07</v>
      </c>
      <c r="C1726">
        <v>10.127000000000001</v>
      </c>
      <c r="D1726">
        <v>1.1000000000000001</v>
      </c>
      <c r="E1726" t="s">
        <v>44</v>
      </c>
      <c r="F1726" t="s">
        <v>0</v>
      </c>
      <c r="G1726" s="2" t="s">
        <v>1272</v>
      </c>
      <c r="H1726" t="s">
        <v>101</v>
      </c>
      <c r="I1726" t="s">
        <v>17</v>
      </c>
      <c r="J1726">
        <v>10</v>
      </c>
      <c r="K1726" t="s">
        <v>1654</v>
      </c>
    </row>
    <row r="1727" spans="1:11" x14ac:dyDescent="0.65">
      <c r="A1727">
        <v>3154</v>
      </c>
      <c r="B1727">
        <v>10.08</v>
      </c>
      <c r="C1727">
        <f>B1727+0.047</f>
        <v>10.127000000000001</v>
      </c>
      <c r="D1727">
        <v>0.9</v>
      </c>
      <c r="E1727" t="s">
        <v>177</v>
      </c>
      <c r="F1727" t="s">
        <v>0</v>
      </c>
      <c r="G1727" s="2" t="s">
        <v>1185</v>
      </c>
      <c r="H1727" t="s">
        <v>72</v>
      </c>
      <c r="I1727" t="s">
        <v>17</v>
      </c>
      <c r="J1727">
        <v>10</v>
      </c>
      <c r="K1727" t="s">
        <v>2246</v>
      </c>
    </row>
    <row r="1728" spans="1:11" x14ac:dyDescent="0.65">
      <c r="A1728">
        <v>3154</v>
      </c>
      <c r="B1728">
        <v>10.08</v>
      </c>
      <c r="C1728">
        <f>B1728+0.047</f>
        <v>10.127000000000001</v>
      </c>
      <c r="D1728">
        <v>0.9</v>
      </c>
      <c r="E1728" t="s">
        <v>109</v>
      </c>
      <c r="F1728" t="s">
        <v>0</v>
      </c>
      <c r="G1728" s="2" t="s">
        <v>1273</v>
      </c>
      <c r="H1728" t="s">
        <v>237</v>
      </c>
      <c r="I1728" t="s">
        <v>17</v>
      </c>
      <c r="J1728">
        <v>10</v>
      </c>
      <c r="K1728" t="s">
        <v>2246</v>
      </c>
    </row>
    <row r="1729" spans="1:11" x14ac:dyDescent="0.65">
      <c r="A1729">
        <v>1936</v>
      </c>
      <c r="B1729">
        <v>10.039999999999999</v>
      </c>
      <c r="C1729">
        <v>10.129</v>
      </c>
      <c r="D1729">
        <v>1.8</v>
      </c>
      <c r="E1729" t="s">
        <v>52</v>
      </c>
      <c r="F1729" t="s">
        <v>53</v>
      </c>
      <c r="G1729" s="2" t="s">
        <v>1170</v>
      </c>
      <c r="H1729" t="s">
        <v>426</v>
      </c>
      <c r="I1729" t="s">
        <v>17</v>
      </c>
      <c r="J1729">
        <v>10</v>
      </c>
      <c r="K1729" t="s">
        <v>1615</v>
      </c>
    </row>
    <row r="1730" spans="1:11" x14ac:dyDescent="0.65">
      <c r="A1730">
        <v>3154</v>
      </c>
      <c r="B1730">
        <v>10.08</v>
      </c>
      <c r="C1730">
        <f>B1730+0.052</f>
        <v>10.132</v>
      </c>
      <c r="D1730">
        <v>1</v>
      </c>
      <c r="E1730" t="s">
        <v>764</v>
      </c>
      <c r="F1730" t="s">
        <v>0</v>
      </c>
      <c r="G1730" s="2" t="s">
        <v>1195</v>
      </c>
      <c r="H1730" t="s">
        <v>263</v>
      </c>
      <c r="I1730" t="s">
        <v>17</v>
      </c>
      <c r="J1730">
        <v>10</v>
      </c>
      <c r="K1730" t="s">
        <v>1556</v>
      </c>
    </row>
    <row r="1731" spans="1:11" x14ac:dyDescent="0.65">
      <c r="A1731">
        <v>3154</v>
      </c>
      <c r="B1731">
        <v>10.08</v>
      </c>
      <c r="C1731">
        <f>B1731+0.052</f>
        <v>10.132</v>
      </c>
      <c r="D1731">
        <v>1</v>
      </c>
      <c r="E1731" t="s">
        <v>5</v>
      </c>
      <c r="F1731" t="s">
        <v>6</v>
      </c>
      <c r="G1731" s="2" t="s">
        <v>1266</v>
      </c>
      <c r="H1731">
        <v>5</v>
      </c>
      <c r="I1731" t="s">
        <v>17</v>
      </c>
      <c r="J1731">
        <v>10</v>
      </c>
      <c r="K1731" t="s">
        <v>2128</v>
      </c>
    </row>
    <row r="1732" spans="1:11" x14ac:dyDescent="0.65">
      <c r="A1732">
        <v>2513</v>
      </c>
      <c r="B1732">
        <v>10.06</v>
      </c>
      <c r="C1732">
        <v>10.135999999999999</v>
      </c>
      <c r="D1732">
        <v>1.5</v>
      </c>
      <c r="E1732" t="s">
        <v>197</v>
      </c>
      <c r="F1732" t="s">
        <v>0</v>
      </c>
      <c r="G1732" s="2" t="s">
        <v>1215</v>
      </c>
      <c r="H1732" t="s">
        <v>431</v>
      </c>
      <c r="I1732" t="s">
        <v>17</v>
      </c>
      <c r="J1732">
        <v>10</v>
      </c>
      <c r="K1732" t="s">
        <v>1556</v>
      </c>
    </row>
    <row r="1733" spans="1:11" x14ac:dyDescent="0.65">
      <c r="A1733">
        <v>3154</v>
      </c>
      <c r="B1733">
        <v>10.08</v>
      </c>
      <c r="C1733">
        <v>10.137</v>
      </c>
      <c r="D1733">
        <v>1.1000000000000001</v>
      </c>
      <c r="E1733" t="s">
        <v>445</v>
      </c>
      <c r="F1733" t="s">
        <v>0</v>
      </c>
      <c r="G1733" s="2" t="s">
        <v>1260</v>
      </c>
      <c r="H1733" t="s">
        <v>25</v>
      </c>
      <c r="I1733" t="s">
        <v>17</v>
      </c>
      <c r="J1733">
        <v>10</v>
      </c>
      <c r="K1733" t="s">
        <v>2031</v>
      </c>
    </row>
    <row r="1734" spans="1:11" x14ac:dyDescent="0.65">
      <c r="A1734">
        <v>1936</v>
      </c>
      <c r="B1734">
        <v>10.039999999999999</v>
      </c>
      <c r="C1734">
        <v>10.138</v>
      </c>
      <c r="D1734">
        <v>2</v>
      </c>
      <c r="E1734" t="s">
        <v>81</v>
      </c>
      <c r="F1734" t="s">
        <v>6</v>
      </c>
      <c r="G1734" s="2" t="s">
        <v>1227</v>
      </c>
      <c r="H1734" t="s">
        <v>68</v>
      </c>
      <c r="I1734" t="s">
        <v>17</v>
      </c>
      <c r="J1734">
        <v>10</v>
      </c>
      <c r="K1734" t="s">
        <v>2062</v>
      </c>
    </row>
    <row r="1735" spans="1:11" x14ac:dyDescent="0.65">
      <c r="A1735">
        <v>2228</v>
      </c>
      <c r="B1735">
        <v>10.050000000000001</v>
      </c>
      <c r="C1735">
        <v>10.14</v>
      </c>
      <c r="D1735">
        <v>1.8</v>
      </c>
      <c r="E1735" t="s">
        <v>458</v>
      </c>
      <c r="F1735" t="s">
        <v>0</v>
      </c>
      <c r="G1735" s="2" t="s">
        <v>1164</v>
      </c>
      <c r="H1735">
        <v>2</v>
      </c>
      <c r="I1735" t="s">
        <v>17</v>
      </c>
      <c r="J1735">
        <v>10</v>
      </c>
      <c r="K1735" t="s">
        <v>1616</v>
      </c>
    </row>
    <row r="1736" spans="1:11" x14ac:dyDescent="0.65">
      <c r="A1736">
        <v>2513</v>
      </c>
      <c r="B1736">
        <v>10.06</v>
      </c>
      <c r="C1736">
        <v>10.141</v>
      </c>
      <c r="D1736">
        <v>1.6</v>
      </c>
      <c r="E1736" t="s">
        <v>295</v>
      </c>
      <c r="F1736" t="s">
        <v>0</v>
      </c>
      <c r="G1736" s="2" t="s">
        <v>1218</v>
      </c>
      <c r="H1736" t="s">
        <v>25</v>
      </c>
      <c r="I1736" t="s">
        <v>17</v>
      </c>
      <c r="J1736">
        <v>10</v>
      </c>
      <c r="K1736" t="s">
        <v>2481</v>
      </c>
    </row>
    <row r="1737" spans="1:11" x14ac:dyDescent="0.65">
      <c r="A1737">
        <v>3512</v>
      </c>
      <c r="B1737">
        <v>10.09</v>
      </c>
      <c r="C1737">
        <f>B1737+0.052</f>
        <v>10.141999999999999</v>
      </c>
      <c r="D1737">
        <v>1</v>
      </c>
      <c r="E1737" t="s">
        <v>945</v>
      </c>
      <c r="F1737" t="s">
        <v>0</v>
      </c>
      <c r="G1737" s="2" t="s">
        <v>1247</v>
      </c>
      <c r="H1737" t="s">
        <v>171</v>
      </c>
      <c r="I1737" t="s">
        <v>17</v>
      </c>
      <c r="J1737">
        <v>10</v>
      </c>
      <c r="K1737" t="s">
        <v>2407</v>
      </c>
    </row>
    <row r="1738" spans="1:11" x14ac:dyDescent="0.65">
      <c r="A1738">
        <v>3512</v>
      </c>
      <c r="B1738">
        <v>10.09</v>
      </c>
      <c r="C1738">
        <f>B1738+0.052</f>
        <v>10.141999999999999</v>
      </c>
      <c r="D1738">
        <v>1</v>
      </c>
      <c r="E1738" t="s">
        <v>225</v>
      </c>
      <c r="F1738" t="s">
        <v>226</v>
      </c>
      <c r="G1738" s="2" t="s">
        <v>1186</v>
      </c>
      <c r="H1738">
        <v>6</v>
      </c>
      <c r="I1738" t="s">
        <v>17</v>
      </c>
      <c r="J1738">
        <v>10</v>
      </c>
      <c r="K1738" t="s">
        <v>2128</v>
      </c>
    </row>
    <row r="1739" spans="1:11" x14ac:dyDescent="0.65">
      <c r="A1739">
        <v>3512</v>
      </c>
      <c r="B1739">
        <v>10.09</v>
      </c>
      <c r="C1739">
        <f>B1739+0.052</f>
        <v>10.141999999999999</v>
      </c>
      <c r="D1739">
        <v>1</v>
      </c>
      <c r="E1739" t="s">
        <v>197</v>
      </c>
      <c r="F1739" t="s">
        <v>0</v>
      </c>
      <c r="G1739" s="2" t="s">
        <v>1215</v>
      </c>
      <c r="H1739" t="s">
        <v>345</v>
      </c>
      <c r="I1739" t="s">
        <v>17</v>
      </c>
      <c r="J1739">
        <v>10</v>
      </c>
      <c r="K1739" t="s">
        <v>1599</v>
      </c>
    </row>
    <row r="1740" spans="1:11" x14ac:dyDescent="0.65">
      <c r="A1740">
        <v>3154</v>
      </c>
      <c r="B1740">
        <v>10.08</v>
      </c>
      <c r="C1740">
        <v>10.147</v>
      </c>
      <c r="D1740">
        <v>1.3</v>
      </c>
      <c r="E1740" t="s">
        <v>208</v>
      </c>
      <c r="F1740" t="s">
        <v>0</v>
      </c>
      <c r="G1740" s="2" t="s">
        <v>1196</v>
      </c>
      <c r="H1740" t="s">
        <v>39</v>
      </c>
      <c r="I1740" t="s">
        <v>17</v>
      </c>
      <c r="J1740">
        <v>10</v>
      </c>
      <c r="K1740" t="s">
        <v>1834</v>
      </c>
    </row>
    <row r="1741" spans="1:11" x14ac:dyDescent="0.65">
      <c r="A1741">
        <v>2819</v>
      </c>
      <c r="B1741">
        <v>10.07</v>
      </c>
      <c r="C1741">
        <v>10.151</v>
      </c>
      <c r="D1741">
        <v>1.6</v>
      </c>
      <c r="E1741" t="s">
        <v>556</v>
      </c>
      <c r="F1741" t="s">
        <v>0</v>
      </c>
      <c r="G1741" s="2" t="s">
        <v>1231</v>
      </c>
      <c r="H1741" t="s">
        <v>345</v>
      </c>
      <c r="I1741" t="s">
        <v>17</v>
      </c>
      <c r="J1741">
        <v>10</v>
      </c>
      <c r="K1741" t="s">
        <v>1850</v>
      </c>
    </row>
    <row r="1742" spans="1:11" x14ac:dyDescent="0.65">
      <c r="A1742">
        <v>3512</v>
      </c>
      <c r="B1742">
        <v>10.09</v>
      </c>
      <c r="C1742">
        <v>10.157</v>
      </c>
      <c r="D1742">
        <v>1.3</v>
      </c>
      <c r="E1742" t="s">
        <v>131</v>
      </c>
      <c r="F1742" t="s">
        <v>0</v>
      </c>
      <c r="G1742" s="2" t="s">
        <v>1163</v>
      </c>
      <c r="H1742" t="s">
        <v>72</v>
      </c>
      <c r="I1742" t="s">
        <v>17</v>
      </c>
      <c r="J1742">
        <v>10</v>
      </c>
      <c r="K1742" t="s">
        <v>2078</v>
      </c>
    </row>
    <row r="1743" spans="1:11" x14ac:dyDescent="0.65">
      <c r="A1743">
        <v>3512</v>
      </c>
      <c r="B1743">
        <v>10.09</v>
      </c>
      <c r="C1743">
        <v>10.162000000000001</v>
      </c>
      <c r="D1743">
        <v>1.4</v>
      </c>
      <c r="E1743" t="s">
        <v>764</v>
      </c>
      <c r="F1743" t="s">
        <v>0</v>
      </c>
      <c r="G1743" s="2" t="s">
        <v>1195</v>
      </c>
      <c r="H1743" t="s">
        <v>345</v>
      </c>
      <c r="I1743" t="s">
        <v>17</v>
      </c>
      <c r="J1743">
        <v>10</v>
      </c>
      <c r="K1743" t="s">
        <v>2739</v>
      </c>
    </row>
    <row r="1744" spans="1:11" x14ac:dyDescent="0.65">
      <c r="A1744">
        <v>2819</v>
      </c>
      <c r="B1744">
        <v>10.07</v>
      </c>
      <c r="C1744">
        <v>10.169</v>
      </c>
      <c r="D1744">
        <v>2</v>
      </c>
      <c r="E1744" t="s">
        <v>365</v>
      </c>
      <c r="F1744" t="s">
        <v>0</v>
      </c>
      <c r="G1744" s="2" t="s">
        <v>1204</v>
      </c>
      <c r="H1744" t="s">
        <v>32</v>
      </c>
      <c r="I1744" t="s">
        <v>17</v>
      </c>
      <c r="J1744">
        <v>10</v>
      </c>
      <c r="K1744" t="s">
        <v>1971</v>
      </c>
    </row>
    <row r="1745" spans="1:11" x14ac:dyDescent="0.65">
      <c r="A1745">
        <v>3154</v>
      </c>
      <c r="B1745">
        <v>10.08</v>
      </c>
      <c r="C1745">
        <v>10.17</v>
      </c>
      <c r="D1745">
        <v>1.8</v>
      </c>
      <c r="E1745" t="s">
        <v>140</v>
      </c>
      <c r="F1745" t="s">
        <v>6</v>
      </c>
      <c r="G1745" s="2" t="s">
        <v>1169</v>
      </c>
      <c r="H1745">
        <v>2</v>
      </c>
      <c r="I1745" t="s">
        <v>17</v>
      </c>
      <c r="J1745">
        <v>10</v>
      </c>
      <c r="K1745" t="s">
        <v>1558</v>
      </c>
    </row>
    <row r="1746" spans="1:11" x14ac:dyDescent="0.65">
      <c r="A1746">
        <v>3512</v>
      </c>
      <c r="B1746">
        <v>10.09</v>
      </c>
      <c r="C1746">
        <v>10.170999999999999</v>
      </c>
      <c r="D1746">
        <v>1.6</v>
      </c>
      <c r="E1746" t="s">
        <v>166</v>
      </c>
      <c r="F1746" t="s">
        <v>167</v>
      </c>
      <c r="G1746" s="2" t="s">
        <v>1183</v>
      </c>
      <c r="H1746" t="s">
        <v>457</v>
      </c>
      <c r="I1746" t="s">
        <v>17</v>
      </c>
      <c r="J1746">
        <v>10</v>
      </c>
      <c r="K1746" t="s">
        <v>1691</v>
      </c>
    </row>
    <row r="1747" spans="1:11" x14ac:dyDescent="0.65">
      <c r="A1747">
        <v>3512</v>
      </c>
      <c r="B1747">
        <v>10.09</v>
      </c>
      <c r="C1747">
        <v>10.176</v>
      </c>
      <c r="D1747">
        <v>1.7</v>
      </c>
      <c r="E1747" t="s">
        <v>131</v>
      </c>
      <c r="F1747" t="s">
        <v>0</v>
      </c>
      <c r="G1747" s="2" t="s">
        <v>1163</v>
      </c>
      <c r="H1747" t="s">
        <v>63</v>
      </c>
      <c r="I1747" t="s">
        <v>17</v>
      </c>
      <c r="J1747">
        <v>10</v>
      </c>
      <c r="K1747" t="s">
        <v>1567</v>
      </c>
    </row>
    <row r="1748" spans="1:11" x14ac:dyDescent="0.65">
      <c r="A1748">
        <v>3512</v>
      </c>
      <c r="B1748">
        <v>10.09</v>
      </c>
      <c r="C1748">
        <v>10.18</v>
      </c>
      <c r="D1748">
        <v>1.8</v>
      </c>
      <c r="E1748" t="s">
        <v>131</v>
      </c>
      <c r="F1748" t="s">
        <v>0</v>
      </c>
      <c r="G1748" s="2" t="s">
        <v>1163</v>
      </c>
      <c r="H1748">
        <v>3</v>
      </c>
      <c r="I1748" t="s">
        <v>17</v>
      </c>
      <c r="J1748">
        <v>10</v>
      </c>
      <c r="K1748" t="s">
        <v>1616</v>
      </c>
    </row>
    <row r="1749" spans="1:11" x14ac:dyDescent="0.65">
      <c r="A1749">
        <v>3512</v>
      </c>
      <c r="B1749">
        <v>10.09</v>
      </c>
      <c r="C1749">
        <v>10.18</v>
      </c>
      <c r="D1749">
        <v>1.8</v>
      </c>
      <c r="E1749" t="s">
        <v>140</v>
      </c>
      <c r="F1749" t="s">
        <v>6</v>
      </c>
      <c r="G1749" s="2" t="s">
        <v>1169</v>
      </c>
      <c r="H1749" t="s">
        <v>256</v>
      </c>
      <c r="I1749" t="s">
        <v>17</v>
      </c>
      <c r="J1749">
        <v>10</v>
      </c>
      <c r="K1749" t="s">
        <v>1599</v>
      </c>
    </row>
    <row r="1750" spans="1:11" x14ac:dyDescent="0.65">
      <c r="A1750">
        <v>645</v>
      </c>
      <c r="B1750">
        <v>9.9600000000000009</v>
      </c>
      <c r="D1750">
        <v>1.7</v>
      </c>
      <c r="E1750" t="s">
        <v>155</v>
      </c>
      <c r="F1750" t="s">
        <v>156</v>
      </c>
      <c r="G1750" s="2" t="s">
        <v>1396</v>
      </c>
      <c r="H1750" t="s">
        <v>132</v>
      </c>
      <c r="I1750" t="s">
        <v>322</v>
      </c>
      <c r="J1750">
        <v>348</v>
      </c>
      <c r="K1750" t="s">
        <v>1915</v>
      </c>
    </row>
    <row r="1751" spans="1:11" x14ac:dyDescent="0.65">
      <c r="A1751">
        <v>884</v>
      </c>
      <c r="B1751">
        <v>9.98</v>
      </c>
      <c r="D1751">
        <v>1.6</v>
      </c>
      <c r="E1751" t="s">
        <v>186</v>
      </c>
      <c r="F1751" t="s">
        <v>6</v>
      </c>
      <c r="G1751" s="2" t="s">
        <v>1193</v>
      </c>
      <c r="H1751" t="s">
        <v>72</v>
      </c>
      <c r="I1751" t="s">
        <v>364</v>
      </c>
      <c r="J1751">
        <v>270</v>
      </c>
      <c r="K1751" t="s">
        <v>1996</v>
      </c>
    </row>
    <row r="1752" spans="1:11" x14ac:dyDescent="0.65">
      <c r="A1752">
        <v>1017</v>
      </c>
      <c r="B1752">
        <v>9.99</v>
      </c>
      <c r="D1752">
        <v>1.1000000000000001</v>
      </c>
      <c r="E1752" t="s">
        <v>435</v>
      </c>
      <c r="F1752" t="s">
        <v>6</v>
      </c>
      <c r="G1752" s="2" t="s">
        <v>1213</v>
      </c>
      <c r="H1752">
        <v>1</v>
      </c>
      <c r="I1752" t="s">
        <v>364</v>
      </c>
      <c r="J1752">
        <v>270</v>
      </c>
      <c r="K1752" t="s">
        <v>2052</v>
      </c>
    </row>
    <row r="1753" spans="1:11" x14ac:dyDescent="0.65">
      <c r="A1753">
        <v>1516</v>
      </c>
      <c r="B1753">
        <v>10.02</v>
      </c>
      <c r="D1753">
        <v>1.7</v>
      </c>
      <c r="E1753" t="s">
        <v>547</v>
      </c>
      <c r="F1753" t="s">
        <v>0</v>
      </c>
      <c r="G1753" s="2" t="s">
        <v>1175</v>
      </c>
      <c r="H1753" t="s">
        <v>89</v>
      </c>
      <c r="I1753" t="s">
        <v>364</v>
      </c>
      <c r="J1753">
        <v>270</v>
      </c>
      <c r="K1753" t="s">
        <v>2216</v>
      </c>
    </row>
    <row r="1754" spans="1:11" x14ac:dyDescent="0.65">
      <c r="A1754">
        <v>1699</v>
      </c>
      <c r="B1754">
        <v>10.029999999999999</v>
      </c>
      <c r="D1754">
        <v>-0.8</v>
      </c>
      <c r="E1754" t="s">
        <v>21</v>
      </c>
      <c r="F1754" t="s">
        <v>6</v>
      </c>
      <c r="G1754" s="2" t="s">
        <v>1244</v>
      </c>
      <c r="H1754" t="s">
        <v>89</v>
      </c>
      <c r="I1754" t="s">
        <v>364</v>
      </c>
      <c r="J1754">
        <v>270</v>
      </c>
      <c r="K1754" t="s">
        <v>2293</v>
      </c>
    </row>
    <row r="1755" spans="1:11" x14ac:dyDescent="0.65">
      <c r="A1755">
        <v>2228</v>
      </c>
      <c r="B1755">
        <v>10.050000000000001</v>
      </c>
      <c r="D1755">
        <v>0.5</v>
      </c>
      <c r="E1755" t="s">
        <v>191</v>
      </c>
      <c r="F1755" t="s">
        <v>6</v>
      </c>
      <c r="G1755" s="2" t="s">
        <v>1146</v>
      </c>
      <c r="H1755">
        <v>1</v>
      </c>
      <c r="I1755" t="s">
        <v>364</v>
      </c>
      <c r="J1755">
        <v>270</v>
      </c>
      <c r="K1755" t="s">
        <v>2474</v>
      </c>
    </row>
    <row r="1756" spans="1:11" x14ac:dyDescent="0.65">
      <c r="A1756">
        <v>2513</v>
      </c>
      <c r="B1756">
        <v>10.06</v>
      </c>
      <c r="D1756">
        <v>1.3</v>
      </c>
      <c r="E1756" t="s">
        <v>497</v>
      </c>
      <c r="F1756" t="s">
        <v>6</v>
      </c>
      <c r="G1756" s="2" t="s">
        <v>1174</v>
      </c>
      <c r="H1756">
        <v>1</v>
      </c>
      <c r="I1756" t="s">
        <v>364</v>
      </c>
      <c r="J1756">
        <v>270</v>
      </c>
      <c r="K1756" t="s">
        <v>2545</v>
      </c>
    </row>
    <row r="1757" spans="1:11" x14ac:dyDescent="0.65">
      <c r="A1757">
        <v>2513</v>
      </c>
      <c r="B1757">
        <v>10.06</v>
      </c>
      <c r="D1757">
        <v>2</v>
      </c>
      <c r="E1757" t="s">
        <v>731</v>
      </c>
      <c r="F1757" t="s">
        <v>6</v>
      </c>
      <c r="G1757" s="2" t="s">
        <v>1484</v>
      </c>
      <c r="H1757" t="s">
        <v>132</v>
      </c>
      <c r="I1757" t="s">
        <v>364</v>
      </c>
      <c r="J1757">
        <v>270</v>
      </c>
      <c r="K1757" t="s">
        <v>1996</v>
      </c>
    </row>
    <row r="1758" spans="1:11" x14ac:dyDescent="0.65">
      <c r="A1758">
        <v>2819</v>
      </c>
      <c r="B1758">
        <v>10.07</v>
      </c>
      <c r="D1758">
        <v>0.5</v>
      </c>
      <c r="E1758" t="s">
        <v>801</v>
      </c>
      <c r="F1758" t="s">
        <v>0</v>
      </c>
      <c r="G1758" s="2" t="s">
        <v>1538</v>
      </c>
      <c r="H1758">
        <v>2</v>
      </c>
      <c r="I1758" t="s">
        <v>364</v>
      </c>
      <c r="J1758">
        <v>270</v>
      </c>
      <c r="K1758" t="s">
        <v>2474</v>
      </c>
    </row>
    <row r="1759" spans="1:11" x14ac:dyDescent="0.65">
      <c r="A1759">
        <v>3154</v>
      </c>
      <c r="B1759">
        <v>10.08</v>
      </c>
      <c r="D1759">
        <v>0.1</v>
      </c>
      <c r="E1759" t="s">
        <v>854</v>
      </c>
      <c r="F1759" t="s">
        <v>6</v>
      </c>
      <c r="G1759" s="2" t="s">
        <v>1480</v>
      </c>
      <c r="H1759" t="s">
        <v>30</v>
      </c>
      <c r="I1759" t="s">
        <v>364</v>
      </c>
      <c r="J1759">
        <v>270</v>
      </c>
      <c r="K1759" t="s">
        <v>2704</v>
      </c>
    </row>
    <row r="1760" spans="1:11" x14ac:dyDescent="0.65">
      <c r="A1760">
        <v>3154</v>
      </c>
      <c r="B1760">
        <v>10.08</v>
      </c>
      <c r="D1760">
        <v>-0.9</v>
      </c>
      <c r="E1760" t="s">
        <v>159</v>
      </c>
      <c r="F1760" t="s">
        <v>6</v>
      </c>
      <c r="G1760" s="2" t="s">
        <v>1190</v>
      </c>
      <c r="H1760" t="s">
        <v>25</v>
      </c>
      <c r="I1760" t="s">
        <v>364</v>
      </c>
      <c r="J1760">
        <v>270</v>
      </c>
      <c r="K1760" t="s">
        <v>1996</v>
      </c>
    </row>
    <row r="1761" spans="1:11" x14ac:dyDescent="0.65">
      <c r="A1761">
        <v>3154</v>
      </c>
      <c r="B1761">
        <v>10.08</v>
      </c>
      <c r="D1761">
        <v>0.9</v>
      </c>
      <c r="E1761" t="s">
        <v>435</v>
      </c>
      <c r="F1761" t="s">
        <v>6</v>
      </c>
      <c r="G1761" s="2" t="s">
        <v>1213</v>
      </c>
      <c r="H1761" t="s">
        <v>72</v>
      </c>
      <c r="I1761" t="s">
        <v>364</v>
      </c>
      <c r="J1761">
        <v>270</v>
      </c>
      <c r="K1761" t="s">
        <v>2341</v>
      </c>
    </row>
    <row r="1762" spans="1:11" x14ac:dyDescent="0.65">
      <c r="A1762">
        <v>3154</v>
      </c>
      <c r="B1762">
        <v>10.08</v>
      </c>
      <c r="D1762">
        <v>1.9</v>
      </c>
      <c r="E1762" t="s">
        <v>547</v>
      </c>
      <c r="F1762" t="s">
        <v>0</v>
      </c>
      <c r="G1762" s="2" t="s">
        <v>1175</v>
      </c>
      <c r="H1762" t="s">
        <v>89</v>
      </c>
      <c r="I1762" t="s">
        <v>364</v>
      </c>
      <c r="J1762">
        <v>270</v>
      </c>
      <c r="K1762" t="s">
        <v>2716</v>
      </c>
    </row>
    <row r="1763" spans="1:11" x14ac:dyDescent="0.65">
      <c r="A1763">
        <v>3512</v>
      </c>
      <c r="B1763">
        <v>10.09</v>
      </c>
      <c r="D1763">
        <v>2</v>
      </c>
      <c r="E1763" t="s">
        <v>938</v>
      </c>
      <c r="F1763" t="s">
        <v>6</v>
      </c>
      <c r="G1763" s="2" t="s">
        <v>1485</v>
      </c>
      <c r="H1763" t="s">
        <v>231</v>
      </c>
      <c r="I1763" t="s">
        <v>364</v>
      </c>
      <c r="J1763">
        <v>270</v>
      </c>
      <c r="K1763" t="s">
        <v>1996</v>
      </c>
    </row>
    <row r="1764" spans="1:11" x14ac:dyDescent="0.65">
      <c r="A1764">
        <v>3512</v>
      </c>
      <c r="B1764">
        <v>10.09</v>
      </c>
      <c r="D1764">
        <v>0</v>
      </c>
      <c r="E1764" t="s">
        <v>853</v>
      </c>
      <c r="F1764" t="s">
        <v>6</v>
      </c>
      <c r="G1764" s="2" t="s">
        <v>1320</v>
      </c>
      <c r="H1764">
        <v>1</v>
      </c>
      <c r="I1764" t="s">
        <v>364</v>
      </c>
      <c r="J1764">
        <v>270</v>
      </c>
      <c r="K1764" t="s">
        <v>2003</v>
      </c>
    </row>
    <row r="1765" spans="1:11" x14ac:dyDescent="0.65">
      <c r="A1765">
        <v>2513</v>
      </c>
      <c r="B1765">
        <v>10.06</v>
      </c>
      <c r="D1765">
        <v>1.2</v>
      </c>
      <c r="E1765" t="s">
        <v>764</v>
      </c>
      <c r="F1765" t="s">
        <v>0</v>
      </c>
      <c r="G1765" s="2" t="s">
        <v>1195</v>
      </c>
      <c r="H1765" t="s">
        <v>13</v>
      </c>
      <c r="I1765" t="s">
        <v>765</v>
      </c>
      <c r="J1765">
        <v>91</v>
      </c>
      <c r="K1765" t="s">
        <v>2566</v>
      </c>
    </row>
    <row r="1766" spans="1:11" x14ac:dyDescent="0.65">
      <c r="A1766">
        <v>1017</v>
      </c>
      <c r="B1766">
        <v>9.99</v>
      </c>
      <c r="D1766">
        <v>1.5</v>
      </c>
      <c r="E1766" t="s">
        <v>186</v>
      </c>
      <c r="F1766" t="s">
        <v>6</v>
      </c>
      <c r="G1766" s="2" t="s">
        <v>1193</v>
      </c>
      <c r="H1766">
        <v>1</v>
      </c>
      <c r="I1766" t="s">
        <v>403</v>
      </c>
      <c r="J1766">
        <v>65</v>
      </c>
      <c r="K1766" t="s">
        <v>2054</v>
      </c>
    </row>
    <row r="1767" spans="1:11" x14ac:dyDescent="0.65">
      <c r="A1767">
        <v>1017</v>
      </c>
      <c r="B1767">
        <v>9.99</v>
      </c>
      <c r="D1767">
        <v>-0.7</v>
      </c>
      <c r="E1767" t="s">
        <v>64</v>
      </c>
      <c r="F1767" t="s">
        <v>65</v>
      </c>
      <c r="G1767" s="2" t="s">
        <v>1264</v>
      </c>
      <c r="H1767">
        <v>1</v>
      </c>
      <c r="I1767" t="s">
        <v>408</v>
      </c>
      <c r="J1767">
        <v>52</v>
      </c>
      <c r="K1767" t="s">
        <v>2043</v>
      </c>
    </row>
    <row r="1768" spans="1:11" x14ac:dyDescent="0.65">
      <c r="A1768">
        <v>1334</v>
      </c>
      <c r="B1768">
        <v>10.01</v>
      </c>
      <c r="D1768">
        <v>-0.7</v>
      </c>
      <c r="E1768" t="s">
        <v>188</v>
      </c>
      <c r="F1768" t="s">
        <v>6</v>
      </c>
      <c r="G1768" s="2" t="s">
        <v>1192</v>
      </c>
      <c r="H1768">
        <v>2</v>
      </c>
      <c r="I1768" t="s">
        <v>408</v>
      </c>
      <c r="J1768">
        <v>52</v>
      </c>
      <c r="K1768" t="s">
        <v>2043</v>
      </c>
    </row>
    <row r="1769" spans="1:11" x14ac:dyDescent="0.65">
      <c r="A1769">
        <v>1699</v>
      </c>
      <c r="B1769">
        <v>10.029999999999999</v>
      </c>
      <c r="D1769">
        <v>0.2</v>
      </c>
      <c r="E1769" t="s">
        <v>64</v>
      </c>
      <c r="F1769" t="s">
        <v>65</v>
      </c>
      <c r="G1769" s="2" t="s">
        <v>1264</v>
      </c>
      <c r="H1769">
        <v>1</v>
      </c>
      <c r="I1769" t="s">
        <v>408</v>
      </c>
      <c r="J1769">
        <v>52</v>
      </c>
      <c r="K1769" t="s">
        <v>2276</v>
      </c>
    </row>
    <row r="1770" spans="1:11" x14ac:dyDescent="0.65">
      <c r="A1770">
        <v>2819</v>
      </c>
      <c r="B1770">
        <v>10.07</v>
      </c>
      <c r="D1770">
        <v>0.2</v>
      </c>
      <c r="E1770" t="s">
        <v>159</v>
      </c>
      <c r="F1770" t="s">
        <v>6</v>
      </c>
      <c r="G1770" s="2" t="s">
        <v>1190</v>
      </c>
      <c r="H1770">
        <v>2</v>
      </c>
      <c r="I1770" t="s">
        <v>408</v>
      </c>
      <c r="J1770">
        <v>52</v>
      </c>
      <c r="K1770" t="s">
        <v>2276</v>
      </c>
    </row>
    <row r="1771" spans="1:11" x14ac:dyDescent="0.65">
      <c r="A1771">
        <v>3154</v>
      </c>
      <c r="B1771">
        <v>10.08</v>
      </c>
      <c r="D1771">
        <v>0.2</v>
      </c>
      <c r="E1771" t="s">
        <v>116</v>
      </c>
      <c r="F1771" t="s">
        <v>117</v>
      </c>
      <c r="G1771" s="2" t="s">
        <v>1143</v>
      </c>
      <c r="H1771">
        <v>1</v>
      </c>
      <c r="I1771" t="s">
        <v>408</v>
      </c>
      <c r="J1771">
        <v>52</v>
      </c>
      <c r="K1771" t="s">
        <v>2724</v>
      </c>
    </row>
    <row r="1772" spans="1:11" x14ac:dyDescent="0.65">
      <c r="A1772">
        <v>3512</v>
      </c>
      <c r="B1772">
        <v>10.09</v>
      </c>
      <c r="D1772">
        <v>0</v>
      </c>
      <c r="E1772" t="s">
        <v>211</v>
      </c>
      <c r="F1772" t="s">
        <v>6</v>
      </c>
      <c r="G1772" s="2" t="s">
        <v>1131</v>
      </c>
      <c r="H1772">
        <v>1</v>
      </c>
      <c r="I1772" t="s">
        <v>408</v>
      </c>
      <c r="J1772">
        <v>52</v>
      </c>
      <c r="K1772" t="s">
        <v>2785</v>
      </c>
    </row>
    <row r="1773" spans="1:11" x14ac:dyDescent="0.65">
      <c r="A1773">
        <v>2513</v>
      </c>
      <c r="B1773">
        <v>10.06</v>
      </c>
      <c r="D1773">
        <v>1.1000000000000001</v>
      </c>
      <c r="E1773" t="s">
        <v>633</v>
      </c>
      <c r="F1773" t="s">
        <v>79</v>
      </c>
      <c r="G1773" s="2" t="s">
        <v>1413</v>
      </c>
      <c r="H1773" t="s">
        <v>58</v>
      </c>
      <c r="I1773" t="s">
        <v>736</v>
      </c>
      <c r="J1773">
        <v>36</v>
      </c>
      <c r="K1773" t="s">
        <v>2519</v>
      </c>
    </row>
    <row r="1774" spans="1:11" x14ac:dyDescent="0.65">
      <c r="A1774">
        <v>3512</v>
      </c>
      <c r="B1774">
        <v>10.09</v>
      </c>
      <c r="D1774">
        <v>0.8</v>
      </c>
      <c r="E1774" t="s">
        <v>764</v>
      </c>
      <c r="F1774" t="s">
        <v>0</v>
      </c>
      <c r="G1774" s="2" t="s">
        <v>1195</v>
      </c>
      <c r="H1774" t="s">
        <v>10</v>
      </c>
      <c r="I1774" t="s">
        <v>970</v>
      </c>
      <c r="J1774">
        <v>23</v>
      </c>
      <c r="K1774" t="s">
        <v>2790</v>
      </c>
    </row>
    <row r="1775" spans="1:11" x14ac:dyDescent="0.65">
      <c r="A1775">
        <v>3154</v>
      </c>
      <c r="B1775">
        <v>10.08</v>
      </c>
      <c r="D1775">
        <v>0.6</v>
      </c>
      <c r="E1775" t="s">
        <v>861</v>
      </c>
      <c r="F1775" t="s">
        <v>425</v>
      </c>
      <c r="G1775" s="2" t="s">
        <v>1481</v>
      </c>
      <c r="H1775">
        <v>1</v>
      </c>
      <c r="I1775" t="s">
        <v>862</v>
      </c>
      <c r="J1775">
        <v>9</v>
      </c>
      <c r="K1775" t="s">
        <v>2276</v>
      </c>
    </row>
    <row r="1776" spans="1:11" x14ac:dyDescent="0.65">
      <c r="A1776">
        <v>2228</v>
      </c>
      <c r="B1776">
        <v>10.050000000000001</v>
      </c>
      <c r="C1776">
        <v>10.026</v>
      </c>
      <c r="D1776">
        <v>-0.5</v>
      </c>
      <c r="E1776" t="s">
        <v>90</v>
      </c>
      <c r="F1776" t="s">
        <v>53</v>
      </c>
      <c r="G1776" s="2" t="s">
        <v>1240</v>
      </c>
      <c r="H1776" t="s">
        <v>192</v>
      </c>
      <c r="I1776" t="s">
        <v>124</v>
      </c>
      <c r="J1776">
        <v>100</v>
      </c>
      <c r="K1776" t="s">
        <v>2425</v>
      </c>
    </row>
    <row r="1777" spans="1:11" x14ac:dyDescent="0.65">
      <c r="A1777">
        <v>3154</v>
      </c>
      <c r="B1777">
        <v>10.08</v>
      </c>
      <c r="C1777">
        <v>10.055999999999999</v>
      </c>
      <c r="D1777">
        <v>-0.5</v>
      </c>
      <c r="E1777" t="s">
        <v>116</v>
      </c>
      <c r="F1777" t="s">
        <v>117</v>
      </c>
      <c r="G1777" s="2" t="s">
        <v>1143</v>
      </c>
      <c r="H1777" t="s">
        <v>32</v>
      </c>
      <c r="I1777" t="s">
        <v>124</v>
      </c>
      <c r="J1777">
        <v>100</v>
      </c>
      <c r="K1777" t="s">
        <v>1683</v>
      </c>
    </row>
    <row r="1778" spans="1:11" x14ac:dyDescent="0.65">
      <c r="A1778">
        <v>192</v>
      </c>
      <c r="B1778">
        <v>9.8800000000000008</v>
      </c>
      <c r="D1778">
        <v>-0.1</v>
      </c>
      <c r="E1778" t="s">
        <v>90</v>
      </c>
      <c r="F1778" t="s">
        <v>53</v>
      </c>
      <c r="G1778" s="2" t="s">
        <v>1240</v>
      </c>
      <c r="H1778">
        <v>1</v>
      </c>
      <c r="I1778" t="s">
        <v>124</v>
      </c>
      <c r="J1778">
        <v>100</v>
      </c>
      <c r="K1778" t="s">
        <v>1683</v>
      </c>
    </row>
    <row r="1779" spans="1:11" x14ac:dyDescent="0.65">
      <c r="A1779">
        <v>645</v>
      </c>
      <c r="B1779">
        <v>9.9600000000000009</v>
      </c>
      <c r="D1779">
        <v>-0.1</v>
      </c>
      <c r="E1779" t="s">
        <v>87</v>
      </c>
      <c r="F1779" t="s">
        <v>88</v>
      </c>
      <c r="G1779" s="2" t="s">
        <v>1137</v>
      </c>
      <c r="H1779">
        <v>2</v>
      </c>
      <c r="I1779" t="s">
        <v>124</v>
      </c>
      <c r="J1779">
        <v>100</v>
      </c>
      <c r="K1779" t="s">
        <v>1683</v>
      </c>
    </row>
    <row r="1780" spans="1:11" x14ac:dyDescent="0.65">
      <c r="A1780">
        <v>645</v>
      </c>
      <c r="B1780">
        <v>9.9600000000000009</v>
      </c>
      <c r="D1780">
        <v>0</v>
      </c>
      <c r="E1780" t="s">
        <v>90</v>
      </c>
      <c r="F1780" t="s">
        <v>53</v>
      </c>
      <c r="G1780" s="2" t="s">
        <v>1240</v>
      </c>
      <c r="H1780" t="s">
        <v>25</v>
      </c>
      <c r="I1780" t="s">
        <v>124</v>
      </c>
      <c r="J1780">
        <v>100</v>
      </c>
      <c r="K1780" t="s">
        <v>1683</v>
      </c>
    </row>
    <row r="1781" spans="1:11" x14ac:dyDescent="0.65">
      <c r="A1781">
        <v>884</v>
      </c>
      <c r="B1781">
        <v>9.98</v>
      </c>
      <c r="D1781">
        <v>0</v>
      </c>
      <c r="E1781" t="s">
        <v>87</v>
      </c>
      <c r="F1781" t="s">
        <v>88</v>
      </c>
      <c r="G1781" s="2" t="s">
        <v>1137</v>
      </c>
      <c r="H1781" t="s">
        <v>171</v>
      </c>
      <c r="I1781" t="s">
        <v>124</v>
      </c>
      <c r="J1781">
        <v>100</v>
      </c>
      <c r="K1781" t="s">
        <v>1683</v>
      </c>
    </row>
    <row r="1782" spans="1:11" x14ac:dyDescent="0.65">
      <c r="A1782">
        <v>1163</v>
      </c>
      <c r="B1782">
        <v>10</v>
      </c>
      <c r="D1782">
        <v>-0.1</v>
      </c>
      <c r="E1782" t="s">
        <v>116</v>
      </c>
      <c r="F1782" t="s">
        <v>117</v>
      </c>
      <c r="G1782" s="2" t="s">
        <v>1143</v>
      </c>
      <c r="H1782">
        <v>3</v>
      </c>
      <c r="I1782" t="s">
        <v>124</v>
      </c>
      <c r="J1782">
        <v>100</v>
      </c>
      <c r="K1782" t="s">
        <v>1683</v>
      </c>
    </row>
    <row r="1783" spans="1:11" x14ac:dyDescent="0.65">
      <c r="A1783">
        <v>1699</v>
      </c>
      <c r="B1783">
        <v>10.029999999999999</v>
      </c>
      <c r="D1783">
        <v>-0.1</v>
      </c>
      <c r="E1783" t="s">
        <v>582</v>
      </c>
      <c r="F1783" t="s">
        <v>216</v>
      </c>
      <c r="G1783" s="2" t="s">
        <v>1147</v>
      </c>
      <c r="H1783">
        <v>4</v>
      </c>
      <c r="I1783" t="s">
        <v>124</v>
      </c>
      <c r="J1783">
        <v>100</v>
      </c>
      <c r="K1783" t="s">
        <v>1683</v>
      </c>
    </row>
    <row r="1784" spans="1:11" x14ac:dyDescent="0.65">
      <c r="A1784">
        <v>3154</v>
      </c>
      <c r="B1784">
        <v>10.08</v>
      </c>
      <c r="D1784">
        <v>-0.1</v>
      </c>
      <c r="E1784" t="s">
        <v>639</v>
      </c>
      <c r="F1784" t="s">
        <v>114</v>
      </c>
      <c r="G1784" s="2" t="s">
        <v>1258</v>
      </c>
      <c r="H1784">
        <v>5</v>
      </c>
      <c r="I1784" t="s">
        <v>124</v>
      </c>
      <c r="J1784">
        <v>100</v>
      </c>
      <c r="K1784" t="s">
        <v>1683</v>
      </c>
    </row>
    <row r="1785" spans="1:11" x14ac:dyDescent="0.65">
      <c r="A1785">
        <v>3512</v>
      </c>
      <c r="B1785">
        <v>10.09</v>
      </c>
      <c r="D1785">
        <v>0.2</v>
      </c>
      <c r="E1785" t="s">
        <v>116</v>
      </c>
      <c r="F1785" t="s">
        <v>117</v>
      </c>
      <c r="G1785" s="2" t="s">
        <v>1143</v>
      </c>
      <c r="H1785" t="s">
        <v>141</v>
      </c>
      <c r="I1785" t="s">
        <v>124</v>
      </c>
      <c r="J1785">
        <v>100</v>
      </c>
      <c r="K1785" t="s">
        <v>2425</v>
      </c>
    </row>
    <row r="1786" spans="1:11" x14ac:dyDescent="0.65">
      <c r="A1786">
        <v>2228</v>
      </c>
      <c r="B1786">
        <v>10.050000000000001</v>
      </c>
      <c r="D1786">
        <v>1.6</v>
      </c>
      <c r="E1786" t="s">
        <v>383</v>
      </c>
      <c r="F1786" t="s">
        <v>285</v>
      </c>
      <c r="G1786" s="2" t="s">
        <v>1275</v>
      </c>
      <c r="H1786">
        <v>1</v>
      </c>
      <c r="I1786" t="s">
        <v>697</v>
      </c>
      <c r="J1786">
        <v>29</v>
      </c>
      <c r="K1786" t="s">
        <v>1790</v>
      </c>
    </row>
    <row r="1787" spans="1:11" x14ac:dyDescent="0.65">
      <c r="A1787">
        <v>3154</v>
      </c>
      <c r="B1787">
        <v>10.08</v>
      </c>
      <c r="D1787">
        <v>2</v>
      </c>
      <c r="E1787" t="s">
        <v>284</v>
      </c>
      <c r="F1787" t="s">
        <v>285</v>
      </c>
      <c r="G1787" s="2" t="s">
        <v>1261</v>
      </c>
      <c r="H1787" t="s">
        <v>25</v>
      </c>
      <c r="I1787" t="s">
        <v>697</v>
      </c>
      <c r="J1787">
        <v>29</v>
      </c>
      <c r="K1787" t="s">
        <v>2695</v>
      </c>
    </row>
    <row r="1788" spans="1:11" x14ac:dyDescent="0.65">
      <c r="A1788">
        <v>3154</v>
      </c>
      <c r="B1788">
        <v>10.08</v>
      </c>
      <c r="D1788">
        <v>1.1000000000000001</v>
      </c>
      <c r="E1788" t="s">
        <v>383</v>
      </c>
      <c r="F1788" t="s">
        <v>285</v>
      </c>
      <c r="G1788" s="2" t="s">
        <v>1275</v>
      </c>
      <c r="H1788">
        <v>1</v>
      </c>
      <c r="I1788" t="s">
        <v>697</v>
      </c>
      <c r="J1788">
        <v>29</v>
      </c>
      <c r="K1788" t="s">
        <v>2589</v>
      </c>
    </row>
    <row r="1789" spans="1:11" x14ac:dyDescent="0.65">
      <c r="A1789">
        <v>3154</v>
      </c>
      <c r="B1789">
        <v>10.08</v>
      </c>
      <c r="D1789">
        <v>1.5</v>
      </c>
      <c r="E1789" t="s">
        <v>452</v>
      </c>
      <c r="F1789" t="s">
        <v>285</v>
      </c>
      <c r="G1789" s="2" t="s">
        <v>1374</v>
      </c>
      <c r="H1789">
        <v>1</v>
      </c>
      <c r="I1789" t="s">
        <v>866</v>
      </c>
      <c r="J1789">
        <v>27</v>
      </c>
      <c r="K1789" t="s">
        <v>2726</v>
      </c>
    </row>
    <row r="1790" spans="1:11" x14ac:dyDescent="0.65">
      <c r="A1790">
        <v>3512</v>
      </c>
      <c r="B1790">
        <v>10.09</v>
      </c>
      <c r="D1790">
        <v>1.1000000000000001</v>
      </c>
      <c r="E1790" t="s">
        <v>98</v>
      </c>
      <c r="F1790" t="s">
        <v>53</v>
      </c>
      <c r="G1790" s="2" t="s">
        <v>1166</v>
      </c>
      <c r="H1790">
        <v>1</v>
      </c>
      <c r="I1790" t="s">
        <v>971</v>
      </c>
      <c r="J1790">
        <v>204</v>
      </c>
      <c r="K1790" t="s">
        <v>2812</v>
      </c>
    </row>
    <row r="1791" spans="1:11" x14ac:dyDescent="0.65">
      <c r="A1791">
        <v>3512</v>
      </c>
      <c r="B1791">
        <v>10.09</v>
      </c>
      <c r="D1791">
        <v>1.2</v>
      </c>
      <c r="E1791" t="s">
        <v>941</v>
      </c>
      <c r="F1791" t="s">
        <v>788</v>
      </c>
      <c r="G1791" s="2" t="s">
        <v>1520</v>
      </c>
      <c r="H1791">
        <v>1</v>
      </c>
      <c r="I1791" t="s">
        <v>942</v>
      </c>
      <c r="J1791">
        <v>179</v>
      </c>
      <c r="K1791" t="s">
        <v>2235</v>
      </c>
    </row>
    <row r="1792" spans="1:11" x14ac:dyDescent="0.65">
      <c r="A1792">
        <v>645</v>
      </c>
      <c r="B1792">
        <v>9.9600000000000009</v>
      </c>
      <c r="D1792">
        <v>1.6</v>
      </c>
      <c r="E1792" t="s">
        <v>324</v>
      </c>
      <c r="F1792" t="s">
        <v>325</v>
      </c>
      <c r="G1792" s="2" t="s">
        <v>1319</v>
      </c>
      <c r="H1792" t="s">
        <v>10</v>
      </c>
      <c r="I1792" t="s">
        <v>326</v>
      </c>
      <c r="J1792">
        <v>992</v>
      </c>
      <c r="K1792" t="s">
        <v>1918</v>
      </c>
    </row>
    <row r="1793" spans="1:11" x14ac:dyDescent="0.65">
      <c r="A1793">
        <v>752</v>
      </c>
      <c r="B1793">
        <v>9.9700000000000006</v>
      </c>
      <c r="D1793">
        <v>0.8</v>
      </c>
      <c r="E1793" t="s">
        <v>340</v>
      </c>
      <c r="F1793" t="s">
        <v>74</v>
      </c>
      <c r="G1793" s="2" t="s">
        <v>1153</v>
      </c>
      <c r="H1793" t="s">
        <v>30</v>
      </c>
      <c r="I1793" t="s">
        <v>326</v>
      </c>
      <c r="J1793">
        <v>992</v>
      </c>
      <c r="K1793" t="s">
        <v>1961</v>
      </c>
    </row>
    <row r="1794" spans="1:11" x14ac:dyDescent="0.65">
      <c r="A1794">
        <v>884</v>
      </c>
      <c r="B1794">
        <v>9.98</v>
      </c>
      <c r="D1794">
        <v>0.2</v>
      </c>
      <c r="E1794" t="s">
        <v>350</v>
      </c>
      <c r="F1794" t="s">
        <v>60</v>
      </c>
      <c r="G1794" s="2" t="s">
        <v>1259</v>
      </c>
      <c r="H1794" t="s">
        <v>30</v>
      </c>
      <c r="I1794" t="s">
        <v>326</v>
      </c>
      <c r="J1794">
        <v>992</v>
      </c>
      <c r="K1794" t="s">
        <v>2009</v>
      </c>
    </row>
    <row r="1795" spans="1:11" x14ac:dyDescent="0.65">
      <c r="A1795">
        <v>1017</v>
      </c>
      <c r="B1795">
        <v>9.99</v>
      </c>
      <c r="D1795">
        <v>1.6</v>
      </c>
      <c r="E1795" t="s">
        <v>444</v>
      </c>
      <c r="F1795" t="s">
        <v>100</v>
      </c>
      <c r="G1795" s="2" t="s">
        <v>1535</v>
      </c>
      <c r="H1795" t="s">
        <v>179</v>
      </c>
      <c r="I1795" t="s">
        <v>326</v>
      </c>
      <c r="J1795">
        <v>992</v>
      </c>
      <c r="K1795" t="s">
        <v>1918</v>
      </c>
    </row>
    <row r="1796" spans="1:11" x14ac:dyDescent="0.65">
      <c r="A1796">
        <v>1017</v>
      </c>
      <c r="B1796">
        <v>9.99</v>
      </c>
      <c r="D1796">
        <v>1.6</v>
      </c>
      <c r="E1796" t="s">
        <v>443</v>
      </c>
      <c r="F1796" t="s">
        <v>361</v>
      </c>
      <c r="G1796" s="2" t="s">
        <v>1464</v>
      </c>
      <c r="H1796" t="s">
        <v>68</v>
      </c>
      <c r="I1796" t="s">
        <v>326</v>
      </c>
      <c r="J1796">
        <v>992</v>
      </c>
      <c r="K1796" t="s">
        <v>1918</v>
      </c>
    </row>
    <row r="1797" spans="1:11" x14ac:dyDescent="0.65">
      <c r="A1797">
        <v>1334</v>
      </c>
      <c r="B1797">
        <v>10.01</v>
      </c>
      <c r="D1797">
        <v>0.2</v>
      </c>
      <c r="E1797" t="s">
        <v>522</v>
      </c>
      <c r="F1797" t="s">
        <v>74</v>
      </c>
      <c r="G1797" s="2" t="s">
        <v>1154</v>
      </c>
      <c r="H1797" t="s">
        <v>304</v>
      </c>
      <c r="I1797" t="s">
        <v>326</v>
      </c>
      <c r="J1797">
        <v>992</v>
      </c>
      <c r="K1797" t="s">
        <v>2009</v>
      </c>
    </row>
    <row r="1798" spans="1:11" x14ac:dyDescent="0.65">
      <c r="A1798">
        <v>1516</v>
      </c>
      <c r="B1798">
        <v>10.02</v>
      </c>
      <c r="D1798">
        <v>2</v>
      </c>
      <c r="E1798" t="s">
        <v>278</v>
      </c>
      <c r="F1798" t="s">
        <v>279</v>
      </c>
      <c r="G1798" s="2" t="s">
        <v>1326</v>
      </c>
      <c r="H1798" t="s">
        <v>10</v>
      </c>
      <c r="I1798" t="s">
        <v>326</v>
      </c>
      <c r="J1798">
        <v>992</v>
      </c>
      <c r="K1798" t="s">
        <v>2221</v>
      </c>
    </row>
    <row r="1799" spans="1:11" x14ac:dyDescent="0.65">
      <c r="A1799">
        <v>1516</v>
      </c>
      <c r="B1799">
        <v>10.02</v>
      </c>
      <c r="D1799">
        <v>-0.3</v>
      </c>
      <c r="E1799" t="s">
        <v>522</v>
      </c>
      <c r="F1799" t="s">
        <v>74</v>
      </c>
      <c r="G1799" s="2" t="s">
        <v>1154</v>
      </c>
      <c r="H1799" t="s">
        <v>10</v>
      </c>
      <c r="I1799" t="s">
        <v>326</v>
      </c>
      <c r="J1799">
        <v>992</v>
      </c>
      <c r="K1799" t="s">
        <v>2009</v>
      </c>
    </row>
    <row r="1800" spans="1:11" x14ac:dyDescent="0.65">
      <c r="A1800">
        <v>1936</v>
      </c>
      <c r="B1800">
        <v>10.039999999999999</v>
      </c>
      <c r="D1800">
        <v>1.6</v>
      </c>
      <c r="E1800" t="s">
        <v>671</v>
      </c>
      <c r="F1800" t="s">
        <v>515</v>
      </c>
      <c r="G1800" s="2" t="s">
        <v>1536</v>
      </c>
      <c r="H1800" t="s">
        <v>256</v>
      </c>
      <c r="I1800" t="s">
        <v>326</v>
      </c>
      <c r="J1800">
        <v>992</v>
      </c>
      <c r="K1800" t="s">
        <v>1918</v>
      </c>
    </row>
    <row r="1801" spans="1:11" x14ac:dyDescent="0.65">
      <c r="A1801">
        <v>2513</v>
      </c>
      <c r="B1801">
        <v>10.06</v>
      </c>
      <c r="D1801">
        <v>-0.3</v>
      </c>
      <c r="E1801" t="s">
        <v>350</v>
      </c>
      <c r="F1801" t="s">
        <v>60</v>
      </c>
      <c r="G1801" s="2" t="s">
        <v>1259</v>
      </c>
      <c r="H1801" t="s">
        <v>68</v>
      </c>
      <c r="I1801" t="s">
        <v>326</v>
      </c>
      <c r="J1801">
        <v>992</v>
      </c>
      <c r="K1801" t="s">
        <v>2009</v>
      </c>
    </row>
    <row r="1802" spans="1:11" x14ac:dyDescent="0.65">
      <c r="A1802">
        <v>2819</v>
      </c>
      <c r="B1802">
        <v>10.07</v>
      </c>
      <c r="D1802">
        <v>0.1</v>
      </c>
      <c r="E1802" t="s">
        <v>474</v>
      </c>
      <c r="F1802" t="s">
        <v>167</v>
      </c>
      <c r="G1802" s="2" t="s">
        <v>1325</v>
      </c>
      <c r="H1802" t="s">
        <v>10</v>
      </c>
      <c r="I1802" t="s">
        <v>326</v>
      </c>
      <c r="J1802">
        <v>992</v>
      </c>
      <c r="K1802" t="s">
        <v>1596</v>
      </c>
    </row>
    <row r="1803" spans="1:11" x14ac:dyDescent="0.65">
      <c r="A1803">
        <v>2819</v>
      </c>
      <c r="B1803">
        <v>10.07</v>
      </c>
      <c r="D1803">
        <v>0.9</v>
      </c>
      <c r="E1803" t="s">
        <v>681</v>
      </c>
      <c r="F1803" t="s">
        <v>79</v>
      </c>
      <c r="G1803" s="2" t="s">
        <v>1194</v>
      </c>
      <c r="H1803">
        <v>1</v>
      </c>
      <c r="I1803" t="s">
        <v>326</v>
      </c>
      <c r="J1803">
        <v>992</v>
      </c>
      <c r="K1803" t="s">
        <v>2043</v>
      </c>
    </row>
    <row r="1804" spans="1:11" x14ac:dyDescent="0.65">
      <c r="A1804">
        <v>3154</v>
      </c>
      <c r="B1804">
        <v>10.08</v>
      </c>
      <c r="D1804">
        <v>0.1</v>
      </c>
      <c r="E1804" t="s">
        <v>902</v>
      </c>
      <c r="F1804" t="s">
        <v>903</v>
      </c>
      <c r="G1804" s="2" t="s">
        <v>1415</v>
      </c>
      <c r="H1804" t="s">
        <v>68</v>
      </c>
      <c r="I1804" t="s">
        <v>326</v>
      </c>
      <c r="J1804">
        <v>992</v>
      </c>
      <c r="K1804" t="s">
        <v>1596</v>
      </c>
    </row>
    <row r="1805" spans="1:11" x14ac:dyDescent="0.65">
      <c r="A1805">
        <v>3154</v>
      </c>
      <c r="B1805">
        <v>10.08</v>
      </c>
      <c r="D1805">
        <v>1.6</v>
      </c>
      <c r="E1805" t="s">
        <v>533</v>
      </c>
      <c r="F1805" t="s">
        <v>216</v>
      </c>
      <c r="G1805" s="2" t="s">
        <v>1387</v>
      </c>
      <c r="H1805" t="s">
        <v>426</v>
      </c>
      <c r="I1805" t="s">
        <v>326</v>
      </c>
      <c r="J1805">
        <v>992</v>
      </c>
      <c r="K1805" t="s">
        <v>1918</v>
      </c>
    </row>
    <row r="1806" spans="1:11" x14ac:dyDescent="0.65">
      <c r="A1806">
        <v>3512</v>
      </c>
      <c r="B1806">
        <v>10.09</v>
      </c>
      <c r="D1806">
        <v>-0.6</v>
      </c>
      <c r="E1806" t="s">
        <v>818</v>
      </c>
      <c r="F1806" t="s">
        <v>0</v>
      </c>
      <c r="G1806" s="2" t="s">
        <v>1456</v>
      </c>
      <c r="H1806" t="s">
        <v>10</v>
      </c>
      <c r="I1806" t="s">
        <v>326</v>
      </c>
      <c r="J1806">
        <v>992</v>
      </c>
      <c r="K1806" t="s">
        <v>2784</v>
      </c>
    </row>
    <row r="1807" spans="1:11" x14ac:dyDescent="0.65">
      <c r="A1807">
        <v>3512</v>
      </c>
      <c r="B1807">
        <v>10.09</v>
      </c>
      <c r="D1807">
        <v>-0.3</v>
      </c>
      <c r="E1807" t="s">
        <v>444</v>
      </c>
      <c r="F1807" t="s">
        <v>100</v>
      </c>
      <c r="G1807" s="2" t="s">
        <v>1535</v>
      </c>
      <c r="H1807" t="s">
        <v>559</v>
      </c>
      <c r="I1807" t="s">
        <v>326</v>
      </c>
      <c r="J1807">
        <v>992</v>
      </c>
      <c r="K1807" t="s">
        <v>1918</v>
      </c>
    </row>
    <row r="1808" spans="1:11" x14ac:dyDescent="0.65">
      <c r="A1808">
        <v>1516</v>
      </c>
      <c r="B1808">
        <v>10.02</v>
      </c>
      <c r="D1808">
        <v>1.8</v>
      </c>
      <c r="E1808" t="s">
        <v>540</v>
      </c>
      <c r="F1808" t="s">
        <v>536</v>
      </c>
      <c r="G1808" s="2" t="s">
        <v>1433</v>
      </c>
      <c r="H1808">
        <v>1</v>
      </c>
      <c r="I1808" t="s">
        <v>541</v>
      </c>
      <c r="J1808">
        <v>59</v>
      </c>
      <c r="K1808" t="s">
        <v>2207</v>
      </c>
    </row>
    <row r="1809" spans="1:11" x14ac:dyDescent="0.65">
      <c r="A1809">
        <v>1699</v>
      </c>
      <c r="B1809">
        <v>10.029999999999999</v>
      </c>
      <c r="D1809">
        <v>1.7</v>
      </c>
      <c r="E1809" t="s">
        <v>360</v>
      </c>
      <c r="F1809" t="s">
        <v>361</v>
      </c>
      <c r="G1809" s="2" t="s">
        <v>1467</v>
      </c>
      <c r="H1809">
        <v>1</v>
      </c>
      <c r="I1809" t="s">
        <v>541</v>
      </c>
      <c r="J1809">
        <v>59</v>
      </c>
      <c r="K1809" t="s">
        <v>2282</v>
      </c>
    </row>
    <row r="1810" spans="1:11" x14ac:dyDescent="0.65">
      <c r="A1810">
        <v>2513</v>
      </c>
      <c r="B1810">
        <v>10.06</v>
      </c>
      <c r="D1810">
        <v>0.3</v>
      </c>
      <c r="E1810" t="s">
        <v>727</v>
      </c>
      <c r="F1810" t="s">
        <v>361</v>
      </c>
      <c r="G1810" s="2" t="s">
        <v>1225</v>
      </c>
      <c r="H1810">
        <v>1</v>
      </c>
      <c r="I1810" t="s">
        <v>541</v>
      </c>
      <c r="J1810">
        <v>59</v>
      </c>
      <c r="K1810" t="s">
        <v>2568</v>
      </c>
    </row>
    <row r="1811" spans="1:11" x14ac:dyDescent="0.65">
      <c r="A1811">
        <v>2819</v>
      </c>
      <c r="B1811">
        <v>10.07</v>
      </c>
      <c r="D1811">
        <v>1.9</v>
      </c>
      <c r="E1811" t="s">
        <v>443</v>
      </c>
      <c r="F1811" t="s">
        <v>361</v>
      </c>
      <c r="G1811" s="2" t="s">
        <v>1464</v>
      </c>
      <c r="H1811" t="s">
        <v>10</v>
      </c>
      <c r="I1811" t="s">
        <v>541</v>
      </c>
      <c r="J1811">
        <v>59</v>
      </c>
      <c r="K1811" t="s">
        <v>1640</v>
      </c>
    </row>
    <row r="1812" spans="1:11" x14ac:dyDescent="0.65">
      <c r="A1812">
        <v>3154</v>
      </c>
      <c r="B1812">
        <v>10.08</v>
      </c>
      <c r="D1812">
        <v>0.1</v>
      </c>
      <c r="E1812" t="s">
        <v>694</v>
      </c>
      <c r="F1812" t="s">
        <v>53</v>
      </c>
      <c r="G1812" s="2" t="s">
        <v>1239</v>
      </c>
      <c r="H1812">
        <v>1</v>
      </c>
      <c r="I1812" t="s">
        <v>541</v>
      </c>
      <c r="J1812">
        <v>59</v>
      </c>
      <c r="K1812" t="s">
        <v>2602</v>
      </c>
    </row>
    <row r="1813" spans="1:11" x14ac:dyDescent="0.65">
      <c r="A1813">
        <v>3154</v>
      </c>
      <c r="B1813">
        <v>10.08</v>
      </c>
      <c r="D1813">
        <v>0.1</v>
      </c>
      <c r="E1813" t="s">
        <v>421</v>
      </c>
      <c r="F1813" t="s">
        <v>0</v>
      </c>
      <c r="G1813" s="2" t="s">
        <v>1271</v>
      </c>
      <c r="H1813">
        <v>2</v>
      </c>
      <c r="I1813" t="s">
        <v>541</v>
      </c>
      <c r="J1813">
        <v>59</v>
      </c>
      <c r="K1813" t="s">
        <v>2602</v>
      </c>
    </row>
    <row r="1814" spans="1:11" x14ac:dyDescent="0.65">
      <c r="A1814">
        <v>2513</v>
      </c>
      <c r="B1814">
        <v>10.06</v>
      </c>
      <c r="D1814">
        <v>-1.2</v>
      </c>
      <c r="E1814" t="s">
        <v>99</v>
      </c>
      <c r="F1814" t="s">
        <v>100</v>
      </c>
      <c r="G1814" s="2" t="s">
        <v>1303</v>
      </c>
      <c r="H1814" t="s">
        <v>58</v>
      </c>
      <c r="I1814" t="s">
        <v>785</v>
      </c>
      <c r="J1814">
        <v>68</v>
      </c>
      <c r="K1814" t="s">
        <v>1824</v>
      </c>
    </row>
    <row r="1815" spans="1:11" x14ac:dyDescent="0.65">
      <c r="A1815">
        <v>1163</v>
      </c>
      <c r="B1815">
        <v>10</v>
      </c>
      <c r="D1815">
        <v>1.2</v>
      </c>
      <c r="E1815" t="s">
        <v>393</v>
      </c>
      <c r="F1815" t="s">
        <v>79</v>
      </c>
      <c r="G1815" s="2" t="s">
        <v>1408</v>
      </c>
      <c r="H1815">
        <v>1</v>
      </c>
      <c r="I1815" t="s">
        <v>479</v>
      </c>
      <c r="J1815">
        <v>41</v>
      </c>
      <c r="K1815" t="s">
        <v>2101</v>
      </c>
    </row>
    <row r="1816" spans="1:11" x14ac:dyDescent="0.65">
      <c r="A1816">
        <v>1334</v>
      </c>
      <c r="B1816">
        <v>10.01</v>
      </c>
      <c r="D1816">
        <v>1.4</v>
      </c>
      <c r="E1816" t="s">
        <v>34</v>
      </c>
      <c r="F1816" t="s">
        <v>35</v>
      </c>
      <c r="G1816" s="2" t="s">
        <v>1149</v>
      </c>
      <c r="H1816" t="s">
        <v>30</v>
      </c>
      <c r="I1816" t="s">
        <v>479</v>
      </c>
      <c r="J1816">
        <v>41</v>
      </c>
      <c r="K1816" t="s">
        <v>2143</v>
      </c>
    </row>
    <row r="1817" spans="1:11" x14ac:dyDescent="0.65">
      <c r="A1817">
        <v>1699</v>
      </c>
      <c r="B1817">
        <v>10.029999999999999</v>
      </c>
      <c r="D1817">
        <v>0.2</v>
      </c>
      <c r="E1817" t="s">
        <v>449</v>
      </c>
      <c r="F1817" t="s">
        <v>79</v>
      </c>
      <c r="G1817" s="2" t="s">
        <v>1254</v>
      </c>
      <c r="H1817" t="s">
        <v>32</v>
      </c>
      <c r="I1817" t="s">
        <v>479</v>
      </c>
      <c r="J1817">
        <v>41</v>
      </c>
      <c r="K1817" t="s">
        <v>2297</v>
      </c>
    </row>
    <row r="1818" spans="1:11" x14ac:dyDescent="0.65">
      <c r="A1818">
        <v>1936</v>
      </c>
      <c r="B1818">
        <v>10.039999999999999</v>
      </c>
      <c r="D1818">
        <v>-0.1</v>
      </c>
      <c r="E1818" t="s">
        <v>449</v>
      </c>
      <c r="F1818" t="s">
        <v>79</v>
      </c>
      <c r="G1818" s="2" t="s">
        <v>1254</v>
      </c>
      <c r="H1818">
        <v>1</v>
      </c>
      <c r="I1818" t="s">
        <v>479</v>
      </c>
      <c r="J1818">
        <v>41</v>
      </c>
      <c r="K1818" t="s">
        <v>2297</v>
      </c>
    </row>
    <row r="1819" spans="1:11" x14ac:dyDescent="0.65">
      <c r="A1819">
        <v>1936</v>
      </c>
      <c r="B1819">
        <v>10.039999999999999</v>
      </c>
      <c r="D1819">
        <v>0.2</v>
      </c>
      <c r="E1819" t="s">
        <v>240</v>
      </c>
      <c r="F1819" t="s">
        <v>79</v>
      </c>
      <c r="G1819" s="2" t="s">
        <v>1194</v>
      </c>
      <c r="H1819" t="s">
        <v>101</v>
      </c>
      <c r="I1819" t="s">
        <v>479</v>
      </c>
      <c r="J1819">
        <v>41</v>
      </c>
      <c r="K1819" t="s">
        <v>2297</v>
      </c>
    </row>
    <row r="1820" spans="1:11" x14ac:dyDescent="0.65">
      <c r="A1820">
        <v>2513</v>
      </c>
      <c r="B1820">
        <v>10.06</v>
      </c>
      <c r="D1820">
        <v>1</v>
      </c>
      <c r="E1820" t="s">
        <v>393</v>
      </c>
      <c r="F1820" t="s">
        <v>79</v>
      </c>
      <c r="G1820" s="2" t="s">
        <v>1408</v>
      </c>
      <c r="H1820" t="s">
        <v>13</v>
      </c>
      <c r="I1820" t="s">
        <v>479</v>
      </c>
      <c r="J1820">
        <v>41</v>
      </c>
      <c r="K1820" t="s">
        <v>2101</v>
      </c>
    </row>
    <row r="1821" spans="1:11" x14ac:dyDescent="0.65">
      <c r="A1821">
        <v>2819</v>
      </c>
      <c r="B1821">
        <v>10.07</v>
      </c>
      <c r="D1821">
        <v>1.2</v>
      </c>
      <c r="E1821" t="s">
        <v>571</v>
      </c>
      <c r="F1821" t="s">
        <v>79</v>
      </c>
      <c r="G1821" s="2" t="s">
        <v>1255</v>
      </c>
      <c r="H1821">
        <v>2</v>
      </c>
      <c r="I1821" t="s">
        <v>479</v>
      </c>
      <c r="J1821">
        <v>41</v>
      </c>
      <c r="K1821" t="s">
        <v>2101</v>
      </c>
    </row>
    <row r="1822" spans="1:11" x14ac:dyDescent="0.65">
      <c r="A1822">
        <v>3512</v>
      </c>
      <c r="B1822">
        <v>10.09</v>
      </c>
      <c r="D1822">
        <v>-0.1</v>
      </c>
      <c r="E1822" t="s">
        <v>240</v>
      </c>
      <c r="F1822" t="s">
        <v>79</v>
      </c>
      <c r="G1822" s="2" t="s">
        <v>1194</v>
      </c>
      <c r="H1822">
        <v>2</v>
      </c>
      <c r="I1822" t="s">
        <v>479</v>
      </c>
      <c r="J1822">
        <v>41</v>
      </c>
      <c r="K1822" t="s">
        <v>2297</v>
      </c>
    </row>
    <row r="1823" spans="1:11" x14ac:dyDescent="0.65">
      <c r="A1823">
        <v>3512</v>
      </c>
      <c r="B1823">
        <v>10.09</v>
      </c>
      <c r="D1823">
        <v>0.6</v>
      </c>
      <c r="E1823" t="s">
        <v>34</v>
      </c>
      <c r="F1823" t="s">
        <v>35</v>
      </c>
      <c r="G1823" s="2" t="s">
        <v>1149</v>
      </c>
      <c r="H1823">
        <v>1</v>
      </c>
      <c r="I1823" t="s">
        <v>995</v>
      </c>
      <c r="J1823">
        <v>100</v>
      </c>
      <c r="K1823" t="s">
        <v>2781</v>
      </c>
    </row>
    <row r="1824" spans="1:11" x14ac:dyDescent="0.65">
      <c r="A1824">
        <v>3512</v>
      </c>
      <c r="B1824">
        <v>10.09</v>
      </c>
      <c r="D1824">
        <v>1.8</v>
      </c>
      <c r="E1824" t="s">
        <v>34</v>
      </c>
      <c r="F1824" t="s">
        <v>35</v>
      </c>
      <c r="G1824" s="2" t="s">
        <v>1149</v>
      </c>
      <c r="H1824" t="s">
        <v>30</v>
      </c>
      <c r="I1824" t="s">
        <v>995</v>
      </c>
      <c r="J1824">
        <v>100</v>
      </c>
      <c r="K1824" t="s">
        <v>2781</v>
      </c>
    </row>
    <row r="1825" spans="1:11" x14ac:dyDescent="0.65">
      <c r="A1825">
        <v>1163</v>
      </c>
      <c r="B1825">
        <v>10</v>
      </c>
      <c r="D1825">
        <v>1.5</v>
      </c>
      <c r="E1825" t="s">
        <v>480</v>
      </c>
      <c r="F1825" t="s">
        <v>65</v>
      </c>
      <c r="G1825" s="2" t="s">
        <v>1369</v>
      </c>
      <c r="H1825" t="s">
        <v>132</v>
      </c>
      <c r="I1825" t="s">
        <v>486</v>
      </c>
      <c r="J1825">
        <v>15</v>
      </c>
      <c r="K1825" t="s">
        <v>2042</v>
      </c>
    </row>
    <row r="1826" spans="1:11" x14ac:dyDescent="0.65">
      <c r="A1826">
        <v>2819</v>
      </c>
      <c r="B1826">
        <v>10.07</v>
      </c>
      <c r="D1826">
        <v>0.7</v>
      </c>
      <c r="E1826" t="s">
        <v>311</v>
      </c>
      <c r="F1826" t="s">
        <v>65</v>
      </c>
      <c r="G1826" s="2" t="s">
        <v>1189</v>
      </c>
      <c r="H1826" t="s">
        <v>13</v>
      </c>
      <c r="I1826" t="s">
        <v>486</v>
      </c>
      <c r="J1826">
        <v>15</v>
      </c>
      <c r="K1826" t="s">
        <v>2042</v>
      </c>
    </row>
    <row r="1827" spans="1:11" x14ac:dyDescent="0.65">
      <c r="A1827">
        <v>2513</v>
      </c>
      <c r="B1827">
        <v>10.06</v>
      </c>
      <c r="D1827">
        <v>0.2</v>
      </c>
      <c r="E1827" t="s">
        <v>553</v>
      </c>
      <c r="F1827" t="s">
        <v>6</v>
      </c>
      <c r="G1827" s="2" t="s">
        <v>1332</v>
      </c>
      <c r="H1827" t="s">
        <v>10</v>
      </c>
      <c r="I1827" t="s">
        <v>753</v>
      </c>
      <c r="J1827">
        <v>120</v>
      </c>
      <c r="K1827" t="s">
        <v>2528</v>
      </c>
    </row>
    <row r="1828" spans="1:11" x14ac:dyDescent="0.65">
      <c r="A1828">
        <v>2819</v>
      </c>
      <c r="B1828">
        <v>10.07</v>
      </c>
      <c r="D1828">
        <v>1.1000000000000001</v>
      </c>
      <c r="E1828" t="s">
        <v>553</v>
      </c>
      <c r="F1828" t="s">
        <v>6</v>
      </c>
      <c r="G1828" s="2" t="s">
        <v>1332</v>
      </c>
      <c r="H1828" t="s">
        <v>30</v>
      </c>
      <c r="I1828" t="s">
        <v>753</v>
      </c>
      <c r="J1828">
        <v>120</v>
      </c>
      <c r="K1828" t="s">
        <v>2528</v>
      </c>
    </row>
    <row r="1829" spans="1:11" x14ac:dyDescent="0.65">
      <c r="A1829">
        <v>3512</v>
      </c>
      <c r="B1829">
        <v>10.09</v>
      </c>
      <c r="D1829">
        <v>1.8</v>
      </c>
      <c r="E1829" t="s">
        <v>84</v>
      </c>
      <c r="F1829" t="s">
        <v>6</v>
      </c>
      <c r="G1829" s="2" t="s">
        <v>1241</v>
      </c>
      <c r="H1829">
        <v>1</v>
      </c>
      <c r="I1829" t="s">
        <v>753</v>
      </c>
      <c r="J1829">
        <v>120</v>
      </c>
      <c r="K1829" t="s">
        <v>2774</v>
      </c>
    </row>
    <row r="1830" spans="1:11" x14ac:dyDescent="0.65">
      <c r="A1830">
        <v>1699</v>
      </c>
      <c r="B1830">
        <v>10.029999999999999</v>
      </c>
      <c r="D1830">
        <v>1.2</v>
      </c>
      <c r="E1830" t="s">
        <v>44</v>
      </c>
      <c r="F1830" t="s">
        <v>0</v>
      </c>
      <c r="G1830" s="2" t="s">
        <v>1272</v>
      </c>
      <c r="H1830" t="s">
        <v>132</v>
      </c>
      <c r="I1830" t="s">
        <v>594</v>
      </c>
      <c r="J1830">
        <v>130</v>
      </c>
      <c r="K1830" t="s">
        <v>2278</v>
      </c>
    </row>
    <row r="1831" spans="1:11" x14ac:dyDescent="0.65">
      <c r="A1831">
        <v>2513</v>
      </c>
      <c r="B1831">
        <v>10.06</v>
      </c>
      <c r="D1831">
        <v>0.5</v>
      </c>
      <c r="E1831" t="s">
        <v>421</v>
      </c>
      <c r="F1831" t="s">
        <v>0</v>
      </c>
      <c r="G1831" s="2" t="s">
        <v>1271</v>
      </c>
      <c r="H1831">
        <v>1</v>
      </c>
      <c r="I1831" t="s">
        <v>594</v>
      </c>
      <c r="J1831">
        <v>130</v>
      </c>
      <c r="K1831" t="s">
        <v>1627</v>
      </c>
    </row>
    <row r="1832" spans="1:11" x14ac:dyDescent="0.65">
      <c r="A1832">
        <v>3</v>
      </c>
      <c r="B1832">
        <v>9.69</v>
      </c>
      <c r="C1832">
        <v>9.7040000000000006</v>
      </c>
      <c r="D1832">
        <v>-0.1</v>
      </c>
      <c r="E1832" t="s">
        <v>8</v>
      </c>
      <c r="F1832" t="s">
        <v>0</v>
      </c>
      <c r="G1832" s="3" t="s">
        <v>1337</v>
      </c>
      <c r="H1832">
        <v>1</v>
      </c>
      <c r="I1832" t="s">
        <v>9</v>
      </c>
      <c r="J1832">
        <v>600</v>
      </c>
      <c r="K1832" t="s">
        <v>1549</v>
      </c>
    </row>
    <row r="1833" spans="1:11" x14ac:dyDescent="0.65">
      <c r="A1833">
        <v>7</v>
      </c>
      <c r="B1833">
        <v>9.7200000000000006</v>
      </c>
      <c r="C1833">
        <f>B1833+0.029</f>
        <v>9.7490000000000006</v>
      </c>
      <c r="D1833">
        <v>0.2</v>
      </c>
      <c r="E1833" t="s">
        <v>12</v>
      </c>
      <c r="F1833" t="s">
        <v>0</v>
      </c>
      <c r="G1833" s="2" t="s">
        <v>1220</v>
      </c>
      <c r="H1833" t="s">
        <v>10</v>
      </c>
      <c r="I1833" t="s">
        <v>9</v>
      </c>
      <c r="J1833">
        <v>600</v>
      </c>
      <c r="K1833" t="s">
        <v>1552</v>
      </c>
    </row>
    <row r="1834" spans="1:11" x14ac:dyDescent="0.65">
      <c r="A1834">
        <v>49</v>
      </c>
      <c r="B1834">
        <v>9.8000000000000007</v>
      </c>
      <c r="C1834">
        <f>B1834+0.024</f>
        <v>9.8239999999999998</v>
      </c>
      <c r="D1834">
        <v>0.1</v>
      </c>
      <c r="E1834" t="s">
        <v>15</v>
      </c>
      <c r="F1834" t="s">
        <v>6</v>
      </c>
      <c r="G1834" s="2" t="s">
        <v>1172</v>
      </c>
      <c r="H1834" t="s">
        <v>10</v>
      </c>
      <c r="I1834" t="s">
        <v>9</v>
      </c>
      <c r="J1834">
        <v>600</v>
      </c>
      <c r="K1834" t="s">
        <v>1590</v>
      </c>
    </row>
    <row r="1835" spans="1:11" x14ac:dyDescent="0.65">
      <c r="A1835">
        <v>11</v>
      </c>
      <c r="B1835">
        <v>9.75</v>
      </c>
      <c r="C1835">
        <v>9.8309999999999995</v>
      </c>
      <c r="D1835">
        <v>1.4</v>
      </c>
      <c r="E1835" t="s">
        <v>15</v>
      </c>
      <c r="F1835" t="s">
        <v>6</v>
      </c>
      <c r="G1835" s="2" t="s">
        <v>1172</v>
      </c>
      <c r="H1835" t="s">
        <v>10</v>
      </c>
      <c r="I1835" t="s">
        <v>9</v>
      </c>
      <c r="J1835">
        <v>600</v>
      </c>
      <c r="K1835" t="s">
        <v>1555</v>
      </c>
    </row>
    <row r="1836" spans="1:11" x14ac:dyDescent="0.65">
      <c r="A1836">
        <v>35</v>
      </c>
      <c r="B1836">
        <v>9.7799999999999994</v>
      </c>
      <c r="C1836">
        <f>B1836+0.065</f>
        <v>9.8449999999999989</v>
      </c>
      <c r="D1836">
        <v>1</v>
      </c>
      <c r="E1836" t="s">
        <v>12</v>
      </c>
      <c r="F1836" t="s">
        <v>0</v>
      </c>
      <c r="G1836" s="2" t="s">
        <v>1220</v>
      </c>
      <c r="H1836" t="s">
        <v>10</v>
      </c>
      <c r="I1836" t="s">
        <v>9</v>
      </c>
      <c r="J1836">
        <v>600</v>
      </c>
      <c r="K1836" t="s">
        <v>1576</v>
      </c>
    </row>
    <row r="1837" spans="1:11" x14ac:dyDescent="0.65">
      <c r="A1837">
        <v>130</v>
      </c>
      <c r="B1837">
        <v>9.86</v>
      </c>
      <c r="C1837">
        <v>9.8490000000000002</v>
      </c>
      <c r="D1837">
        <v>-0.4</v>
      </c>
      <c r="E1837" t="s">
        <v>87</v>
      </c>
      <c r="F1837" t="s">
        <v>88</v>
      </c>
      <c r="G1837" s="2" t="s">
        <v>1137</v>
      </c>
      <c r="H1837" t="s">
        <v>89</v>
      </c>
      <c r="I1837" t="s">
        <v>9</v>
      </c>
      <c r="J1837">
        <v>600</v>
      </c>
      <c r="K1837" t="s">
        <v>1655</v>
      </c>
    </row>
    <row r="1838" spans="1:11" x14ac:dyDescent="0.65">
      <c r="A1838">
        <v>63</v>
      </c>
      <c r="B1838">
        <v>9.82</v>
      </c>
      <c r="C1838">
        <f>B1838+0.044</f>
        <v>9.8640000000000008</v>
      </c>
      <c r="D1838">
        <v>0.5</v>
      </c>
      <c r="E1838" t="s">
        <v>2</v>
      </c>
      <c r="F1838" t="s">
        <v>0</v>
      </c>
      <c r="G1838" s="2" t="s">
        <v>1304</v>
      </c>
      <c r="H1838" t="s">
        <v>10</v>
      </c>
      <c r="I1838" t="s">
        <v>9</v>
      </c>
      <c r="J1838">
        <v>600</v>
      </c>
      <c r="K1838" t="s">
        <v>1601</v>
      </c>
    </row>
    <row r="1839" spans="1:11" x14ac:dyDescent="0.65">
      <c r="A1839">
        <v>130</v>
      </c>
      <c r="B1839">
        <v>9.86</v>
      </c>
      <c r="C1839">
        <f>B1839+0.039</f>
        <v>9.8989999999999991</v>
      </c>
      <c r="D1839">
        <v>0.4</v>
      </c>
      <c r="E1839" t="s">
        <v>90</v>
      </c>
      <c r="F1839" t="s">
        <v>53</v>
      </c>
      <c r="G1839" s="2" t="s">
        <v>1240</v>
      </c>
      <c r="H1839">
        <v>1</v>
      </c>
      <c r="I1839" t="s">
        <v>9</v>
      </c>
      <c r="J1839">
        <v>600</v>
      </c>
      <c r="K1839" t="s">
        <v>1648</v>
      </c>
    </row>
    <row r="1840" spans="1:11" x14ac:dyDescent="0.65">
      <c r="A1840">
        <v>403</v>
      </c>
      <c r="B1840">
        <v>9.93</v>
      </c>
      <c r="C1840">
        <v>9.9190000000000005</v>
      </c>
      <c r="D1840">
        <v>-0.4</v>
      </c>
      <c r="E1840" t="s">
        <v>64</v>
      </c>
      <c r="F1840" t="s">
        <v>65</v>
      </c>
      <c r="G1840" s="2" t="s">
        <v>1264</v>
      </c>
      <c r="H1840" t="s">
        <v>214</v>
      </c>
      <c r="I1840" t="s">
        <v>9</v>
      </c>
      <c r="J1840">
        <v>600</v>
      </c>
      <c r="K1840" t="s">
        <v>1655</v>
      </c>
    </row>
    <row r="1841" spans="1:11" x14ac:dyDescent="0.65">
      <c r="A1841">
        <v>102</v>
      </c>
      <c r="B1841">
        <v>9.85</v>
      </c>
      <c r="C1841">
        <f>B1841+0.076</f>
        <v>9.9260000000000002</v>
      </c>
      <c r="D1841">
        <v>1.2</v>
      </c>
      <c r="E1841" t="s">
        <v>77</v>
      </c>
      <c r="F1841" t="s">
        <v>6</v>
      </c>
      <c r="G1841" s="2" t="s">
        <v>1133</v>
      </c>
      <c r="H1841" t="s">
        <v>39</v>
      </c>
      <c r="I1841" t="s">
        <v>9</v>
      </c>
      <c r="J1841">
        <v>600</v>
      </c>
      <c r="K1841" t="s">
        <v>1629</v>
      </c>
    </row>
    <row r="1842" spans="1:11" x14ac:dyDescent="0.65">
      <c r="A1842">
        <v>480</v>
      </c>
      <c r="B1842">
        <v>9.94</v>
      </c>
      <c r="C1842">
        <v>9.9290000000000003</v>
      </c>
      <c r="D1842">
        <v>-0.4</v>
      </c>
      <c r="E1842" t="s">
        <v>90</v>
      </c>
      <c r="F1842" t="s">
        <v>53</v>
      </c>
      <c r="G1842" s="2" t="s">
        <v>1240</v>
      </c>
      <c r="H1842" t="s">
        <v>242</v>
      </c>
      <c r="I1842" t="s">
        <v>9</v>
      </c>
      <c r="J1842">
        <v>600</v>
      </c>
      <c r="K1842" t="s">
        <v>1655</v>
      </c>
    </row>
    <row r="1843" spans="1:11" x14ac:dyDescent="0.65">
      <c r="A1843">
        <v>347</v>
      </c>
      <c r="B1843">
        <v>9.92</v>
      </c>
      <c r="C1843">
        <v>9.9390000000000001</v>
      </c>
      <c r="D1843">
        <v>-0.3</v>
      </c>
      <c r="E1843" t="s">
        <v>38</v>
      </c>
      <c r="F1843" t="s">
        <v>6</v>
      </c>
      <c r="G1843" s="2" t="s">
        <v>1296</v>
      </c>
      <c r="H1843" t="s">
        <v>10</v>
      </c>
      <c r="I1843" t="s">
        <v>9</v>
      </c>
      <c r="J1843">
        <v>600</v>
      </c>
      <c r="K1843" t="s">
        <v>1769</v>
      </c>
    </row>
    <row r="1844" spans="1:11" x14ac:dyDescent="0.65">
      <c r="A1844">
        <v>192</v>
      </c>
      <c r="B1844">
        <v>9.8800000000000008</v>
      </c>
      <c r="C1844">
        <f>B1844+0.065</f>
        <v>9.9450000000000003</v>
      </c>
      <c r="D1844">
        <v>1</v>
      </c>
      <c r="E1844" t="s">
        <v>131</v>
      </c>
      <c r="F1844" t="s">
        <v>0</v>
      </c>
      <c r="G1844" s="2" t="s">
        <v>1163</v>
      </c>
      <c r="H1844" t="s">
        <v>68</v>
      </c>
      <c r="I1844" t="s">
        <v>9</v>
      </c>
      <c r="J1844">
        <v>600</v>
      </c>
      <c r="K1844" t="s">
        <v>1576</v>
      </c>
    </row>
    <row r="1845" spans="1:11" x14ac:dyDescent="0.65">
      <c r="A1845">
        <v>347</v>
      </c>
      <c r="B1845">
        <v>9.92</v>
      </c>
      <c r="C1845">
        <f>B1845+0.029</f>
        <v>9.9489999999999998</v>
      </c>
      <c r="D1845">
        <v>0.2</v>
      </c>
      <c r="E1845" t="s">
        <v>15</v>
      </c>
      <c r="F1845" t="s">
        <v>6</v>
      </c>
      <c r="G1845" s="2" t="s">
        <v>1172</v>
      </c>
      <c r="H1845">
        <v>1</v>
      </c>
      <c r="I1845" t="s">
        <v>9</v>
      </c>
      <c r="J1845">
        <v>600</v>
      </c>
      <c r="K1845" t="s">
        <v>1768</v>
      </c>
    </row>
    <row r="1846" spans="1:11" x14ac:dyDescent="0.65">
      <c r="A1846">
        <v>347</v>
      </c>
      <c r="B1846">
        <v>9.92</v>
      </c>
      <c r="C1846">
        <f>B1846+0.029</f>
        <v>9.9489999999999998</v>
      </c>
      <c r="D1846">
        <v>0.2</v>
      </c>
      <c r="E1846" t="s">
        <v>128</v>
      </c>
      <c r="F1846" t="s">
        <v>6</v>
      </c>
      <c r="G1846" s="2" t="s">
        <v>1198</v>
      </c>
      <c r="H1846" t="s">
        <v>68</v>
      </c>
      <c r="I1846" t="s">
        <v>9</v>
      </c>
      <c r="J1846">
        <v>600</v>
      </c>
      <c r="K1846" t="s">
        <v>1552</v>
      </c>
    </row>
    <row r="1847" spans="1:11" x14ac:dyDescent="0.65">
      <c r="A1847">
        <v>403</v>
      </c>
      <c r="B1847">
        <v>9.93</v>
      </c>
      <c r="C1847">
        <f>B1847+0.024</f>
        <v>9.9539999999999988</v>
      </c>
      <c r="D1847">
        <v>0.1</v>
      </c>
      <c r="E1847" t="s">
        <v>5</v>
      </c>
      <c r="F1847" t="s">
        <v>6</v>
      </c>
      <c r="G1847" s="2" t="s">
        <v>1266</v>
      </c>
      <c r="H1847" t="s">
        <v>68</v>
      </c>
      <c r="I1847" t="s">
        <v>9</v>
      </c>
      <c r="J1847">
        <v>600</v>
      </c>
      <c r="K1847" t="s">
        <v>1590</v>
      </c>
    </row>
    <row r="1848" spans="1:11" x14ac:dyDescent="0.65">
      <c r="A1848">
        <v>562</v>
      </c>
      <c r="B1848">
        <v>9.9499999999999993</v>
      </c>
      <c r="C1848">
        <v>9.9640000000000004</v>
      </c>
      <c r="D1848">
        <v>-0.1</v>
      </c>
      <c r="E1848" t="s">
        <v>36</v>
      </c>
      <c r="F1848" t="s">
        <v>0</v>
      </c>
      <c r="G1848" s="2" t="s">
        <v>1277</v>
      </c>
      <c r="H1848">
        <v>2</v>
      </c>
      <c r="I1848" t="s">
        <v>9</v>
      </c>
      <c r="J1848">
        <v>600</v>
      </c>
      <c r="K1848" t="s">
        <v>1549</v>
      </c>
    </row>
    <row r="1849" spans="1:11" x14ac:dyDescent="0.65">
      <c r="A1849">
        <v>256</v>
      </c>
      <c r="B1849">
        <v>9.9</v>
      </c>
      <c r="C1849">
        <f>B1849+0.065</f>
        <v>9.9649999999999999</v>
      </c>
      <c r="D1849">
        <v>1</v>
      </c>
      <c r="E1849" t="s">
        <v>38</v>
      </c>
      <c r="F1849" t="s">
        <v>6</v>
      </c>
      <c r="G1849" s="2" t="s">
        <v>1296</v>
      </c>
      <c r="H1849" t="s">
        <v>10</v>
      </c>
      <c r="I1849" t="s">
        <v>9</v>
      </c>
      <c r="J1849">
        <v>600</v>
      </c>
      <c r="K1849" t="s">
        <v>1721</v>
      </c>
    </row>
    <row r="1850" spans="1:11" x14ac:dyDescent="0.65">
      <c r="A1850">
        <v>403</v>
      </c>
      <c r="B1850">
        <v>9.93</v>
      </c>
      <c r="C1850">
        <f>B1850+0.039</f>
        <v>9.9689999999999994</v>
      </c>
      <c r="D1850">
        <v>0.4</v>
      </c>
      <c r="E1850" t="s">
        <v>38</v>
      </c>
      <c r="F1850" t="s">
        <v>6</v>
      </c>
      <c r="G1850" s="2" t="s">
        <v>1296</v>
      </c>
      <c r="H1850">
        <v>2</v>
      </c>
      <c r="I1850" t="s">
        <v>9</v>
      </c>
      <c r="J1850">
        <v>600</v>
      </c>
      <c r="K1850" t="s">
        <v>1648</v>
      </c>
    </row>
    <row r="1851" spans="1:11" x14ac:dyDescent="0.65">
      <c r="A1851">
        <v>256</v>
      </c>
      <c r="B1851">
        <v>9.9</v>
      </c>
      <c r="C1851">
        <f>B1851+0.072</f>
        <v>9.9719999999999995</v>
      </c>
      <c r="D1851">
        <v>1.1000000000000001</v>
      </c>
      <c r="E1851" t="s">
        <v>38</v>
      </c>
      <c r="F1851" t="s">
        <v>6</v>
      </c>
      <c r="G1851" s="2" t="s">
        <v>1296</v>
      </c>
      <c r="H1851" t="s">
        <v>10</v>
      </c>
      <c r="I1851" t="s">
        <v>9</v>
      </c>
      <c r="J1851">
        <v>600</v>
      </c>
      <c r="K1851" t="s">
        <v>1719</v>
      </c>
    </row>
    <row r="1852" spans="1:11" x14ac:dyDescent="0.65">
      <c r="A1852">
        <v>298</v>
      </c>
      <c r="B1852">
        <v>9.91</v>
      </c>
      <c r="C1852">
        <f>B1852+0.065</f>
        <v>9.9749999999999996</v>
      </c>
      <c r="D1852">
        <v>1</v>
      </c>
      <c r="E1852" t="s">
        <v>87</v>
      </c>
      <c r="F1852" t="s">
        <v>88</v>
      </c>
      <c r="G1852" s="2" t="s">
        <v>1137</v>
      </c>
      <c r="H1852" t="s">
        <v>68</v>
      </c>
      <c r="I1852" t="s">
        <v>9</v>
      </c>
      <c r="J1852">
        <v>600</v>
      </c>
      <c r="K1852" t="s">
        <v>1721</v>
      </c>
    </row>
    <row r="1853" spans="1:11" x14ac:dyDescent="0.65">
      <c r="A1853">
        <v>645</v>
      </c>
      <c r="B1853">
        <v>9.9600000000000009</v>
      </c>
      <c r="C1853">
        <v>9.9789999999999992</v>
      </c>
      <c r="D1853" s="1">
        <v>0</v>
      </c>
      <c r="E1853" t="s">
        <v>77</v>
      </c>
      <c r="F1853" t="s">
        <v>6</v>
      </c>
      <c r="G1853" s="2" t="s">
        <v>1133</v>
      </c>
      <c r="H1853" t="s">
        <v>89</v>
      </c>
      <c r="I1853" t="s">
        <v>9</v>
      </c>
      <c r="J1853">
        <v>600</v>
      </c>
      <c r="K1853" t="s">
        <v>1899</v>
      </c>
    </row>
    <row r="1854" spans="1:11" x14ac:dyDescent="0.65">
      <c r="A1854">
        <v>645</v>
      </c>
      <c r="B1854">
        <v>9.9600000000000009</v>
      </c>
      <c r="C1854">
        <f>B1854+0.029</f>
        <v>9.9890000000000008</v>
      </c>
      <c r="D1854">
        <v>0.2</v>
      </c>
      <c r="E1854" t="s">
        <v>15</v>
      </c>
      <c r="F1854" t="s">
        <v>6</v>
      </c>
      <c r="G1854" s="2" t="s">
        <v>1172</v>
      </c>
      <c r="H1854">
        <v>1</v>
      </c>
      <c r="I1854" t="s">
        <v>9</v>
      </c>
      <c r="J1854">
        <v>600</v>
      </c>
      <c r="K1854" t="s">
        <v>1896</v>
      </c>
    </row>
    <row r="1855" spans="1:11" x14ac:dyDescent="0.65">
      <c r="A1855">
        <v>2819</v>
      </c>
      <c r="B1855">
        <v>10.07</v>
      </c>
      <c r="C1855">
        <v>9.99</v>
      </c>
      <c r="D1855">
        <v>-1.8</v>
      </c>
      <c r="E1855" t="s">
        <v>12</v>
      </c>
      <c r="F1855" t="s">
        <v>0</v>
      </c>
      <c r="G1855" s="2" t="s">
        <v>1220</v>
      </c>
      <c r="H1855" t="s">
        <v>10</v>
      </c>
      <c r="I1855" t="s">
        <v>9</v>
      </c>
      <c r="J1855">
        <v>600</v>
      </c>
      <c r="K1855" t="s">
        <v>2610</v>
      </c>
    </row>
    <row r="1856" spans="1:11" x14ac:dyDescent="0.65">
      <c r="A1856">
        <v>1163</v>
      </c>
      <c r="B1856">
        <v>10</v>
      </c>
      <c r="C1856">
        <v>9.9990000000000006</v>
      </c>
      <c r="D1856">
        <v>-0.4</v>
      </c>
      <c r="E1856" t="s">
        <v>187</v>
      </c>
      <c r="F1856" t="s">
        <v>6</v>
      </c>
      <c r="G1856" s="2" t="s">
        <v>1257</v>
      </c>
      <c r="H1856" t="s">
        <v>450</v>
      </c>
      <c r="I1856" t="s">
        <v>9</v>
      </c>
      <c r="J1856">
        <v>600</v>
      </c>
      <c r="K1856" t="s">
        <v>1655</v>
      </c>
    </row>
    <row r="1857" spans="1:11" x14ac:dyDescent="0.65">
      <c r="A1857">
        <v>347</v>
      </c>
      <c r="B1857">
        <v>9.92</v>
      </c>
      <c r="C1857">
        <v>10.004</v>
      </c>
      <c r="D1857">
        <v>1.4</v>
      </c>
      <c r="E1857" t="s">
        <v>5</v>
      </c>
      <c r="F1857" t="s">
        <v>6</v>
      </c>
      <c r="G1857" s="2" t="s">
        <v>1266</v>
      </c>
      <c r="H1857" t="s">
        <v>179</v>
      </c>
      <c r="I1857" t="s">
        <v>9</v>
      </c>
      <c r="J1857">
        <v>600</v>
      </c>
      <c r="K1857" t="s">
        <v>1555</v>
      </c>
    </row>
    <row r="1858" spans="1:11" x14ac:dyDescent="0.65">
      <c r="A1858">
        <v>347</v>
      </c>
      <c r="B1858">
        <v>9.92</v>
      </c>
      <c r="C1858">
        <v>10.004</v>
      </c>
      <c r="D1858">
        <v>1.4</v>
      </c>
      <c r="E1858" t="s">
        <v>12</v>
      </c>
      <c r="F1858" t="s">
        <v>0</v>
      </c>
      <c r="G1858" s="2" t="s">
        <v>1220</v>
      </c>
      <c r="H1858" t="s">
        <v>68</v>
      </c>
      <c r="I1858" t="s">
        <v>9</v>
      </c>
      <c r="J1858">
        <v>600</v>
      </c>
      <c r="K1858" t="s">
        <v>1555</v>
      </c>
    </row>
    <row r="1859" spans="1:11" x14ac:dyDescent="0.65">
      <c r="A1859">
        <v>884</v>
      </c>
      <c r="B1859">
        <v>9.98</v>
      </c>
      <c r="C1859">
        <f>B1859+0.024</f>
        <v>10.004</v>
      </c>
      <c r="D1859">
        <v>0.1</v>
      </c>
      <c r="E1859" t="s">
        <v>81</v>
      </c>
      <c r="F1859" t="s">
        <v>6</v>
      </c>
      <c r="G1859" s="2" t="s">
        <v>1227</v>
      </c>
      <c r="H1859" t="s">
        <v>179</v>
      </c>
      <c r="I1859" t="s">
        <v>9</v>
      </c>
      <c r="J1859">
        <v>600</v>
      </c>
      <c r="K1859" t="s">
        <v>1590</v>
      </c>
    </row>
    <row r="1860" spans="1:11" x14ac:dyDescent="0.65">
      <c r="A1860">
        <v>645</v>
      </c>
      <c r="B1860">
        <v>9.9600000000000009</v>
      </c>
      <c r="C1860">
        <f>B1860+0.044</f>
        <v>10.004000000000001</v>
      </c>
      <c r="D1860">
        <v>0.5</v>
      </c>
      <c r="E1860" t="s">
        <v>12</v>
      </c>
      <c r="F1860" t="s">
        <v>0</v>
      </c>
      <c r="G1860" s="2" t="s">
        <v>1220</v>
      </c>
      <c r="H1860" t="s">
        <v>10</v>
      </c>
      <c r="I1860" t="s">
        <v>9</v>
      </c>
      <c r="J1860">
        <v>600</v>
      </c>
      <c r="K1860" t="s">
        <v>1892</v>
      </c>
    </row>
    <row r="1861" spans="1:11" x14ac:dyDescent="0.65">
      <c r="A1861">
        <v>645</v>
      </c>
      <c r="B1861">
        <v>9.9600000000000009</v>
      </c>
      <c r="C1861">
        <f>B1861+0.044</f>
        <v>10.004000000000001</v>
      </c>
      <c r="D1861">
        <v>0.5</v>
      </c>
      <c r="E1861" t="s">
        <v>8</v>
      </c>
      <c r="F1861" t="s">
        <v>0</v>
      </c>
      <c r="G1861" s="2" t="s">
        <v>1337</v>
      </c>
      <c r="H1861" t="s">
        <v>68</v>
      </c>
      <c r="I1861" t="s">
        <v>9</v>
      </c>
      <c r="J1861">
        <v>600</v>
      </c>
      <c r="K1861" t="s">
        <v>1601</v>
      </c>
    </row>
    <row r="1862" spans="1:11" x14ac:dyDescent="0.65">
      <c r="A1862">
        <v>884</v>
      </c>
      <c r="B1862">
        <v>9.98</v>
      </c>
      <c r="C1862">
        <f>B1862+0.029</f>
        <v>10.009</v>
      </c>
      <c r="D1862">
        <v>0.2</v>
      </c>
      <c r="E1862" t="s">
        <v>314</v>
      </c>
      <c r="F1862" t="s">
        <v>235</v>
      </c>
      <c r="G1862" s="2" t="s">
        <v>1262</v>
      </c>
      <c r="H1862">
        <v>2</v>
      </c>
      <c r="I1862" t="s">
        <v>9</v>
      </c>
      <c r="J1862">
        <v>600</v>
      </c>
      <c r="K1862" t="s">
        <v>1896</v>
      </c>
    </row>
    <row r="1863" spans="1:11" x14ac:dyDescent="0.65">
      <c r="A1863">
        <v>884</v>
      </c>
      <c r="B1863">
        <v>9.98</v>
      </c>
      <c r="C1863">
        <f>B1863+0.029</f>
        <v>10.009</v>
      </c>
      <c r="D1863">
        <v>0.2</v>
      </c>
      <c r="E1863" t="s">
        <v>36</v>
      </c>
      <c r="F1863" t="s">
        <v>0</v>
      </c>
      <c r="G1863" s="2" t="s">
        <v>1277</v>
      </c>
      <c r="H1863" t="s">
        <v>179</v>
      </c>
      <c r="I1863" t="s">
        <v>9</v>
      </c>
      <c r="J1863">
        <v>600</v>
      </c>
      <c r="K1863" t="s">
        <v>1552</v>
      </c>
    </row>
    <row r="1864" spans="1:11" x14ac:dyDescent="0.65">
      <c r="A1864">
        <v>1163</v>
      </c>
      <c r="B1864">
        <v>10</v>
      </c>
      <c r="C1864">
        <v>10.013999999999999</v>
      </c>
      <c r="D1864">
        <v>-0.1</v>
      </c>
      <c r="E1864" t="s">
        <v>130</v>
      </c>
      <c r="F1864" t="s">
        <v>6</v>
      </c>
      <c r="G1864" s="2" t="s">
        <v>1162</v>
      </c>
      <c r="H1864">
        <v>3</v>
      </c>
      <c r="I1864" t="s">
        <v>9</v>
      </c>
      <c r="J1864">
        <v>600</v>
      </c>
      <c r="K1864" t="s">
        <v>1549</v>
      </c>
    </row>
    <row r="1865" spans="1:11" x14ac:dyDescent="0.65">
      <c r="A1865">
        <v>562</v>
      </c>
      <c r="B1865">
        <v>9.9499999999999993</v>
      </c>
      <c r="C1865">
        <f>B1865+0.065</f>
        <v>10.014999999999999</v>
      </c>
      <c r="D1865">
        <v>1</v>
      </c>
      <c r="E1865" t="s">
        <v>193</v>
      </c>
      <c r="F1865" t="s">
        <v>100</v>
      </c>
      <c r="G1865" s="2" t="s">
        <v>1223</v>
      </c>
      <c r="H1865" t="s">
        <v>179</v>
      </c>
      <c r="I1865" t="s">
        <v>9</v>
      </c>
      <c r="J1865">
        <v>600</v>
      </c>
      <c r="K1865" t="s">
        <v>1576</v>
      </c>
    </row>
    <row r="1866" spans="1:11" x14ac:dyDescent="0.65">
      <c r="A1866">
        <v>562</v>
      </c>
      <c r="B1866">
        <v>9.9499999999999993</v>
      </c>
      <c r="C1866">
        <f>B1866+0.065</f>
        <v>10.014999999999999</v>
      </c>
      <c r="D1866">
        <v>1</v>
      </c>
      <c r="E1866" t="s">
        <v>90</v>
      </c>
      <c r="F1866" t="s">
        <v>53</v>
      </c>
      <c r="G1866" s="2" t="s">
        <v>1240</v>
      </c>
      <c r="H1866" t="s">
        <v>10</v>
      </c>
      <c r="I1866" t="s">
        <v>9</v>
      </c>
      <c r="J1866">
        <v>600</v>
      </c>
      <c r="K1866" t="s">
        <v>1852</v>
      </c>
    </row>
    <row r="1867" spans="1:11" x14ac:dyDescent="0.65">
      <c r="A1867">
        <v>884</v>
      </c>
      <c r="B1867">
        <v>9.98</v>
      </c>
      <c r="C1867">
        <f>B1867+0.039</f>
        <v>10.019</v>
      </c>
      <c r="D1867">
        <v>0.4</v>
      </c>
      <c r="E1867" t="s">
        <v>368</v>
      </c>
      <c r="F1867" t="s">
        <v>114</v>
      </c>
      <c r="G1867" s="2" t="s">
        <v>1184</v>
      </c>
      <c r="H1867">
        <v>3</v>
      </c>
      <c r="I1867" t="s">
        <v>9</v>
      </c>
      <c r="J1867">
        <v>600</v>
      </c>
      <c r="K1867" t="s">
        <v>1648</v>
      </c>
    </row>
    <row r="1868" spans="1:11" x14ac:dyDescent="0.65">
      <c r="A1868">
        <v>1017</v>
      </c>
      <c r="B1868">
        <v>9.99</v>
      </c>
      <c r="C1868">
        <f>B1868+0.029</f>
        <v>10.019</v>
      </c>
      <c r="D1868">
        <v>0.2</v>
      </c>
      <c r="E1868" t="s">
        <v>73</v>
      </c>
      <c r="F1868" t="s">
        <v>74</v>
      </c>
      <c r="G1868" s="2" t="s">
        <v>1148</v>
      </c>
      <c r="H1868">
        <v>3</v>
      </c>
      <c r="I1868" t="s">
        <v>9</v>
      </c>
      <c r="J1868">
        <v>600</v>
      </c>
      <c r="K1868" t="s">
        <v>1896</v>
      </c>
    </row>
    <row r="1869" spans="1:11" x14ac:dyDescent="0.65">
      <c r="A1869">
        <v>1163</v>
      </c>
      <c r="B1869">
        <v>10</v>
      </c>
      <c r="C1869">
        <v>10.02</v>
      </c>
      <c r="D1869">
        <v>-0.3</v>
      </c>
      <c r="E1869" t="s">
        <v>187</v>
      </c>
      <c r="F1869" t="s">
        <v>6</v>
      </c>
      <c r="G1869" s="2" t="s">
        <v>1257</v>
      </c>
      <c r="H1869" t="s">
        <v>68</v>
      </c>
      <c r="I1869" t="s">
        <v>9</v>
      </c>
      <c r="J1869">
        <v>600</v>
      </c>
      <c r="K1869" t="s">
        <v>1769</v>
      </c>
    </row>
    <row r="1870" spans="1:11" x14ac:dyDescent="0.65">
      <c r="A1870">
        <v>1163</v>
      </c>
      <c r="B1870">
        <v>10</v>
      </c>
      <c r="C1870">
        <v>10.02</v>
      </c>
      <c r="D1870">
        <v>-0.3</v>
      </c>
      <c r="E1870" t="s">
        <v>116</v>
      </c>
      <c r="F1870" t="s">
        <v>117</v>
      </c>
      <c r="G1870" s="2" t="s">
        <v>1143</v>
      </c>
      <c r="H1870" t="s">
        <v>179</v>
      </c>
      <c r="I1870" t="s">
        <v>9</v>
      </c>
      <c r="J1870">
        <v>600</v>
      </c>
      <c r="K1870" t="s">
        <v>1769</v>
      </c>
    </row>
    <row r="1871" spans="1:11" x14ac:dyDescent="0.65">
      <c r="A1871">
        <v>1163</v>
      </c>
      <c r="B1871">
        <v>10</v>
      </c>
      <c r="C1871">
        <f>B1871+0.029</f>
        <v>10.029</v>
      </c>
      <c r="D1871">
        <v>0.2</v>
      </c>
      <c r="E1871" t="s">
        <v>145</v>
      </c>
      <c r="F1871" t="s">
        <v>6</v>
      </c>
      <c r="G1871" s="2" t="s">
        <v>1267</v>
      </c>
      <c r="H1871">
        <v>4</v>
      </c>
      <c r="I1871" t="s">
        <v>9</v>
      </c>
      <c r="J1871">
        <v>600</v>
      </c>
      <c r="K1871" t="s">
        <v>1896</v>
      </c>
    </row>
    <row r="1872" spans="1:11" x14ac:dyDescent="0.65">
      <c r="A1872">
        <v>1516</v>
      </c>
      <c r="B1872">
        <v>10.02</v>
      </c>
      <c r="C1872">
        <v>10.034000000000001</v>
      </c>
      <c r="D1872">
        <v>-0.1</v>
      </c>
      <c r="E1872" t="s">
        <v>99</v>
      </c>
      <c r="F1872" t="s">
        <v>100</v>
      </c>
      <c r="G1872" s="2" t="s">
        <v>1303</v>
      </c>
      <c r="H1872">
        <v>4</v>
      </c>
      <c r="I1872" t="s">
        <v>9</v>
      </c>
      <c r="J1872">
        <v>600</v>
      </c>
      <c r="K1872" t="s">
        <v>1549</v>
      </c>
    </row>
    <row r="1873" spans="1:11" x14ac:dyDescent="0.65">
      <c r="A1873">
        <v>1936</v>
      </c>
      <c r="B1873">
        <v>10.039999999999999</v>
      </c>
      <c r="C1873">
        <v>10.034000000000001</v>
      </c>
      <c r="D1873">
        <v>-0.4</v>
      </c>
      <c r="E1873" t="s">
        <v>113</v>
      </c>
      <c r="F1873" t="s">
        <v>114</v>
      </c>
      <c r="G1873" s="2" t="s">
        <v>1138</v>
      </c>
      <c r="H1873" t="s">
        <v>632</v>
      </c>
      <c r="I1873" t="s">
        <v>9</v>
      </c>
      <c r="J1873">
        <v>600</v>
      </c>
      <c r="K1873" t="s">
        <v>1655</v>
      </c>
    </row>
    <row r="1874" spans="1:11" x14ac:dyDescent="0.65">
      <c r="A1874">
        <v>752</v>
      </c>
      <c r="B1874">
        <v>9.9700000000000006</v>
      </c>
      <c r="C1874">
        <f>B1874+0.065</f>
        <v>10.035</v>
      </c>
      <c r="D1874">
        <v>1</v>
      </c>
      <c r="E1874" t="s">
        <v>93</v>
      </c>
      <c r="F1874" t="s">
        <v>79</v>
      </c>
      <c r="G1874" s="2" t="s">
        <v>1141</v>
      </c>
      <c r="H1874" t="s">
        <v>68</v>
      </c>
      <c r="I1874" t="s">
        <v>9</v>
      </c>
      <c r="J1874">
        <v>600</v>
      </c>
      <c r="K1874" t="s">
        <v>1852</v>
      </c>
    </row>
    <row r="1875" spans="1:11" x14ac:dyDescent="0.65">
      <c r="A1875">
        <v>752</v>
      </c>
      <c r="B1875">
        <v>9.9700000000000006</v>
      </c>
      <c r="C1875">
        <f>B1875+0.065</f>
        <v>10.035</v>
      </c>
      <c r="D1875">
        <v>1</v>
      </c>
      <c r="E1875" t="s">
        <v>64</v>
      </c>
      <c r="F1875" t="s">
        <v>65</v>
      </c>
      <c r="G1875" s="2" t="s">
        <v>1264</v>
      </c>
      <c r="H1875" t="s">
        <v>179</v>
      </c>
      <c r="I1875" t="s">
        <v>9</v>
      </c>
      <c r="J1875">
        <v>600</v>
      </c>
      <c r="K1875" t="s">
        <v>1721</v>
      </c>
    </row>
    <row r="1876" spans="1:11" x14ac:dyDescent="0.65">
      <c r="A1876">
        <v>1163</v>
      </c>
      <c r="B1876">
        <v>10</v>
      </c>
      <c r="C1876">
        <f>B1876+0.039</f>
        <v>10.039</v>
      </c>
      <c r="D1876">
        <v>0.4</v>
      </c>
      <c r="E1876" t="s">
        <v>12</v>
      </c>
      <c r="F1876" t="s">
        <v>0</v>
      </c>
      <c r="G1876" s="2" t="s">
        <v>1220</v>
      </c>
      <c r="H1876" t="s">
        <v>10</v>
      </c>
      <c r="I1876" t="s">
        <v>9</v>
      </c>
      <c r="J1876">
        <v>600</v>
      </c>
      <c r="K1876" t="s">
        <v>2079</v>
      </c>
    </row>
    <row r="1877" spans="1:11" x14ac:dyDescent="0.65">
      <c r="A1877">
        <v>1163</v>
      </c>
      <c r="B1877">
        <v>10</v>
      </c>
      <c r="C1877">
        <f>B1877+0.039</f>
        <v>10.039</v>
      </c>
      <c r="D1877">
        <v>0.4</v>
      </c>
      <c r="E1877" t="s">
        <v>87</v>
      </c>
      <c r="F1877" t="s">
        <v>88</v>
      </c>
      <c r="G1877" s="2" t="s">
        <v>1137</v>
      </c>
      <c r="H1877">
        <v>4</v>
      </c>
      <c r="I1877" t="s">
        <v>9</v>
      </c>
      <c r="J1877">
        <v>600</v>
      </c>
      <c r="K1877" t="s">
        <v>1648</v>
      </c>
    </row>
    <row r="1878" spans="1:11" x14ac:dyDescent="0.65">
      <c r="A1878">
        <v>1334</v>
      </c>
      <c r="B1878">
        <v>10.01</v>
      </c>
      <c r="C1878">
        <f>B1878+0.029</f>
        <v>10.039</v>
      </c>
      <c r="D1878">
        <v>0.2</v>
      </c>
      <c r="E1878" t="s">
        <v>81</v>
      </c>
      <c r="F1878" t="s">
        <v>6</v>
      </c>
      <c r="G1878" s="2" t="s">
        <v>1227</v>
      </c>
      <c r="H1878">
        <v>2</v>
      </c>
      <c r="I1878" t="s">
        <v>9</v>
      </c>
      <c r="J1878">
        <v>600</v>
      </c>
      <c r="K1878" t="s">
        <v>1768</v>
      </c>
    </row>
    <row r="1879" spans="1:11" x14ac:dyDescent="0.65">
      <c r="A1879">
        <v>1516</v>
      </c>
      <c r="B1879">
        <v>10.02</v>
      </c>
      <c r="C1879">
        <v>10.039999999999999</v>
      </c>
      <c r="D1879">
        <v>-0.3</v>
      </c>
      <c r="E1879" t="s">
        <v>368</v>
      </c>
      <c r="F1879" t="s">
        <v>114</v>
      </c>
      <c r="G1879" s="2" t="s">
        <v>1184</v>
      </c>
      <c r="H1879" t="s">
        <v>13</v>
      </c>
      <c r="I1879" t="s">
        <v>9</v>
      </c>
      <c r="J1879">
        <v>600</v>
      </c>
      <c r="K1879" t="s">
        <v>1648</v>
      </c>
    </row>
    <row r="1880" spans="1:11" x14ac:dyDescent="0.65">
      <c r="A1880">
        <v>1516</v>
      </c>
      <c r="B1880">
        <v>10.02</v>
      </c>
      <c r="C1880">
        <v>10.039999999999999</v>
      </c>
      <c r="D1880">
        <v>-0.3</v>
      </c>
      <c r="E1880" t="s">
        <v>90</v>
      </c>
      <c r="F1880" t="s">
        <v>53</v>
      </c>
      <c r="G1880" s="2" t="s">
        <v>1240</v>
      </c>
      <c r="H1880" t="s">
        <v>196</v>
      </c>
      <c r="I1880" t="s">
        <v>9</v>
      </c>
      <c r="J1880">
        <v>600</v>
      </c>
      <c r="K1880" t="s">
        <v>1648</v>
      </c>
    </row>
    <row r="1881" spans="1:11" x14ac:dyDescent="0.65">
      <c r="A1881">
        <v>2228</v>
      </c>
      <c r="B1881">
        <v>10.050000000000001</v>
      </c>
      <c r="C1881">
        <v>10.044</v>
      </c>
      <c r="D1881">
        <v>-0.4</v>
      </c>
      <c r="E1881" t="s">
        <v>67</v>
      </c>
      <c r="F1881" t="s">
        <v>65</v>
      </c>
      <c r="G1881" s="2" t="s">
        <v>1207</v>
      </c>
      <c r="H1881" t="s">
        <v>679</v>
      </c>
      <c r="I1881" t="s">
        <v>9</v>
      </c>
      <c r="J1881">
        <v>600</v>
      </c>
      <c r="K1881" t="s">
        <v>1655</v>
      </c>
    </row>
    <row r="1882" spans="1:11" x14ac:dyDescent="0.65">
      <c r="A1882">
        <v>2228</v>
      </c>
      <c r="B1882">
        <v>10.050000000000001</v>
      </c>
      <c r="C1882">
        <v>10.044</v>
      </c>
      <c r="D1882">
        <v>-0.4</v>
      </c>
      <c r="E1882" t="s">
        <v>77</v>
      </c>
      <c r="F1882" t="s">
        <v>6</v>
      </c>
      <c r="G1882" s="2" t="s">
        <v>1133</v>
      </c>
      <c r="H1882" t="s">
        <v>680</v>
      </c>
      <c r="I1882" t="s">
        <v>9</v>
      </c>
      <c r="J1882">
        <v>600</v>
      </c>
      <c r="K1882" t="s">
        <v>1655</v>
      </c>
    </row>
    <row r="1883" spans="1:11" x14ac:dyDescent="0.65">
      <c r="A1883">
        <v>1699</v>
      </c>
      <c r="B1883">
        <v>10.029999999999999</v>
      </c>
      <c r="C1883">
        <v>10.045</v>
      </c>
      <c r="D1883">
        <v>-0.1</v>
      </c>
      <c r="E1883" t="s">
        <v>172</v>
      </c>
      <c r="F1883" t="s">
        <v>114</v>
      </c>
      <c r="G1883" s="2" t="s">
        <v>1352</v>
      </c>
      <c r="H1883" t="s">
        <v>345</v>
      </c>
      <c r="I1883" t="s">
        <v>9</v>
      </c>
      <c r="J1883">
        <v>600</v>
      </c>
      <c r="K1883" t="s">
        <v>1590</v>
      </c>
    </row>
    <row r="1884" spans="1:11" x14ac:dyDescent="0.65">
      <c r="A1884">
        <v>1699</v>
      </c>
      <c r="B1884">
        <v>10.029999999999999</v>
      </c>
      <c r="C1884">
        <v>10.050000000000001</v>
      </c>
      <c r="D1884" s="1">
        <v>0</v>
      </c>
      <c r="E1884" t="s">
        <v>295</v>
      </c>
      <c r="F1884" t="s">
        <v>0</v>
      </c>
      <c r="G1884" s="2" t="s">
        <v>1218</v>
      </c>
      <c r="H1884">
        <v>2</v>
      </c>
      <c r="I1884" t="s">
        <v>9</v>
      </c>
      <c r="J1884">
        <v>600</v>
      </c>
      <c r="K1884" t="s">
        <v>2253</v>
      </c>
    </row>
    <row r="1885" spans="1:11" x14ac:dyDescent="0.65">
      <c r="A1885">
        <v>1699</v>
      </c>
      <c r="B1885">
        <v>10.029999999999999</v>
      </c>
      <c r="C1885">
        <v>10.050000000000001</v>
      </c>
      <c r="D1885" s="1">
        <v>0</v>
      </c>
      <c r="E1885" t="s">
        <v>159</v>
      </c>
      <c r="F1885" t="s">
        <v>6</v>
      </c>
      <c r="G1885" s="2" t="s">
        <v>1190</v>
      </c>
      <c r="H1885">
        <v>1</v>
      </c>
      <c r="I1885" t="s">
        <v>9</v>
      </c>
      <c r="J1885">
        <v>600</v>
      </c>
      <c r="K1885" t="s">
        <v>2253</v>
      </c>
    </row>
    <row r="1886" spans="1:11" x14ac:dyDescent="0.65">
      <c r="A1886">
        <v>1334</v>
      </c>
      <c r="B1886">
        <v>10.01</v>
      </c>
      <c r="C1886">
        <f>B1886+0.044</f>
        <v>10.054</v>
      </c>
      <c r="D1886">
        <v>0.5</v>
      </c>
      <c r="E1886" t="s">
        <v>314</v>
      </c>
      <c r="F1886" t="s">
        <v>235</v>
      </c>
      <c r="G1886" s="2" t="s">
        <v>1262</v>
      </c>
      <c r="H1886" t="s">
        <v>68</v>
      </c>
      <c r="I1886" t="s">
        <v>9</v>
      </c>
      <c r="J1886">
        <v>600</v>
      </c>
      <c r="K1886" t="s">
        <v>1892</v>
      </c>
    </row>
    <row r="1887" spans="1:11" x14ac:dyDescent="0.65">
      <c r="A1887">
        <v>1017</v>
      </c>
      <c r="B1887">
        <v>9.99</v>
      </c>
      <c r="C1887">
        <f>B1887+0.065</f>
        <v>10.055</v>
      </c>
      <c r="D1887">
        <v>1</v>
      </c>
      <c r="E1887" t="s">
        <v>424</v>
      </c>
      <c r="F1887" t="s">
        <v>425</v>
      </c>
      <c r="G1887" s="2" t="s">
        <v>1282</v>
      </c>
      <c r="H1887" t="s">
        <v>426</v>
      </c>
      <c r="I1887" t="s">
        <v>9</v>
      </c>
      <c r="J1887">
        <v>600</v>
      </c>
      <c r="K1887" t="s">
        <v>1576</v>
      </c>
    </row>
    <row r="1888" spans="1:11" x14ac:dyDescent="0.65">
      <c r="A1888">
        <v>1017</v>
      </c>
      <c r="B1888">
        <v>9.99</v>
      </c>
      <c r="C1888">
        <f>B1888+0.065</f>
        <v>10.055</v>
      </c>
      <c r="D1888">
        <v>1</v>
      </c>
      <c r="E1888" t="s">
        <v>36</v>
      </c>
      <c r="F1888" t="s">
        <v>0</v>
      </c>
      <c r="G1888" s="2" t="s">
        <v>1277</v>
      </c>
      <c r="H1888" t="s">
        <v>256</v>
      </c>
      <c r="I1888" t="s">
        <v>9</v>
      </c>
      <c r="J1888">
        <v>600</v>
      </c>
      <c r="K1888" t="s">
        <v>1576</v>
      </c>
    </row>
    <row r="1889" spans="1:11" x14ac:dyDescent="0.65">
      <c r="A1889">
        <v>1936</v>
      </c>
      <c r="B1889">
        <v>10.039999999999999</v>
      </c>
      <c r="C1889">
        <v>10.055</v>
      </c>
      <c r="D1889">
        <v>-0.1</v>
      </c>
      <c r="E1889" t="s">
        <v>270</v>
      </c>
      <c r="F1889" t="s">
        <v>79</v>
      </c>
      <c r="G1889" s="2" t="s">
        <v>1279</v>
      </c>
      <c r="H1889" t="s">
        <v>10</v>
      </c>
      <c r="I1889" t="s">
        <v>9</v>
      </c>
      <c r="J1889">
        <v>600</v>
      </c>
      <c r="K1889" t="s">
        <v>2330</v>
      </c>
    </row>
    <row r="1890" spans="1:11" x14ac:dyDescent="0.65">
      <c r="A1890">
        <v>1516</v>
      </c>
      <c r="B1890">
        <v>10.02</v>
      </c>
      <c r="C1890">
        <f>B1890+0.039</f>
        <v>10.058999999999999</v>
      </c>
      <c r="D1890">
        <v>0.4</v>
      </c>
      <c r="E1890" t="s">
        <v>93</v>
      </c>
      <c r="F1890" t="s">
        <v>94</v>
      </c>
      <c r="G1890" s="2" t="s">
        <v>1141</v>
      </c>
      <c r="H1890" t="s">
        <v>68</v>
      </c>
      <c r="I1890" t="s">
        <v>9</v>
      </c>
      <c r="J1890">
        <v>600</v>
      </c>
      <c r="K1890" t="s">
        <v>2079</v>
      </c>
    </row>
    <row r="1891" spans="1:11" x14ac:dyDescent="0.65">
      <c r="A1891">
        <v>1936</v>
      </c>
      <c r="B1891">
        <v>10.039999999999999</v>
      </c>
      <c r="C1891">
        <v>10.06</v>
      </c>
      <c r="D1891" s="1">
        <v>0</v>
      </c>
      <c r="E1891" t="s">
        <v>164</v>
      </c>
      <c r="F1891" t="s">
        <v>165</v>
      </c>
      <c r="G1891" s="2" t="s">
        <v>1188</v>
      </c>
      <c r="H1891" t="s">
        <v>10</v>
      </c>
      <c r="I1891" t="s">
        <v>9</v>
      </c>
      <c r="J1891">
        <v>600</v>
      </c>
      <c r="K1891" t="s">
        <v>2328</v>
      </c>
    </row>
    <row r="1892" spans="1:11" x14ac:dyDescent="0.65">
      <c r="A1892">
        <v>1936</v>
      </c>
      <c r="B1892">
        <v>10.039999999999999</v>
      </c>
      <c r="C1892">
        <v>10.06</v>
      </c>
      <c r="D1892" s="1">
        <v>0</v>
      </c>
      <c r="E1892" t="s">
        <v>159</v>
      </c>
      <c r="F1892" t="s">
        <v>6</v>
      </c>
      <c r="G1892" s="2" t="s">
        <v>1190</v>
      </c>
      <c r="H1892" t="s">
        <v>214</v>
      </c>
      <c r="I1892" t="s">
        <v>9</v>
      </c>
      <c r="J1892">
        <v>600</v>
      </c>
      <c r="K1892" t="s">
        <v>1899</v>
      </c>
    </row>
    <row r="1893" spans="1:11" x14ac:dyDescent="0.65">
      <c r="A1893">
        <v>1017</v>
      </c>
      <c r="B1893">
        <v>9.99</v>
      </c>
      <c r="C1893">
        <f>B1893+0.072</f>
        <v>10.061999999999999</v>
      </c>
      <c r="D1893">
        <v>1.1000000000000001</v>
      </c>
      <c r="E1893" t="s">
        <v>90</v>
      </c>
      <c r="F1893" t="s">
        <v>53</v>
      </c>
      <c r="G1893" s="2" t="s">
        <v>1240</v>
      </c>
      <c r="H1893" t="s">
        <v>68</v>
      </c>
      <c r="I1893" t="s">
        <v>9</v>
      </c>
      <c r="J1893">
        <v>600</v>
      </c>
      <c r="K1893" t="s">
        <v>1719</v>
      </c>
    </row>
    <row r="1894" spans="1:11" x14ac:dyDescent="0.65">
      <c r="A1894">
        <v>1017</v>
      </c>
      <c r="B1894">
        <v>9.99</v>
      </c>
      <c r="C1894">
        <f>B1894+0.076</f>
        <v>10.066000000000001</v>
      </c>
      <c r="D1894">
        <v>1.2</v>
      </c>
      <c r="E1894" t="s">
        <v>159</v>
      </c>
      <c r="F1894" t="s">
        <v>6</v>
      </c>
      <c r="G1894" s="2" t="s">
        <v>1190</v>
      </c>
      <c r="H1894" t="s">
        <v>329</v>
      </c>
      <c r="I1894" t="s">
        <v>9</v>
      </c>
      <c r="J1894">
        <v>600</v>
      </c>
      <c r="K1894" t="s">
        <v>1629</v>
      </c>
    </row>
    <row r="1895" spans="1:11" x14ac:dyDescent="0.65">
      <c r="A1895">
        <v>1017</v>
      </c>
      <c r="B1895">
        <v>9.99</v>
      </c>
      <c r="C1895">
        <f>B1895+0.076</f>
        <v>10.066000000000001</v>
      </c>
      <c r="D1895">
        <v>1.2</v>
      </c>
      <c r="E1895" t="s">
        <v>240</v>
      </c>
      <c r="F1895" t="s">
        <v>79</v>
      </c>
      <c r="G1895" s="2" t="s">
        <v>1194</v>
      </c>
      <c r="H1895" t="s">
        <v>92</v>
      </c>
      <c r="I1895" t="s">
        <v>9</v>
      </c>
      <c r="J1895">
        <v>600</v>
      </c>
      <c r="K1895" t="s">
        <v>1629</v>
      </c>
    </row>
    <row r="1896" spans="1:11" x14ac:dyDescent="0.65">
      <c r="A1896">
        <v>1334</v>
      </c>
      <c r="B1896">
        <v>10.01</v>
      </c>
      <c r="C1896">
        <f>B1896+0.058</f>
        <v>10.068</v>
      </c>
      <c r="D1896">
        <v>0.8</v>
      </c>
      <c r="E1896" t="s">
        <v>298</v>
      </c>
      <c r="F1896" t="s">
        <v>6</v>
      </c>
      <c r="G1896" s="2" t="s">
        <v>1161</v>
      </c>
      <c r="H1896" t="s">
        <v>345</v>
      </c>
      <c r="I1896" t="s">
        <v>9</v>
      </c>
      <c r="J1896">
        <v>600</v>
      </c>
      <c r="K1896" t="s">
        <v>1721</v>
      </c>
    </row>
    <row r="1897" spans="1:11" x14ac:dyDescent="0.65">
      <c r="A1897">
        <v>1699</v>
      </c>
      <c r="B1897">
        <v>10.029999999999999</v>
      </c>
      <c r="C1897">
        <f>B1897+0.039</f>
        <v>10.068999999999999</v>
      </c>
      <c r="D1897">
        <v>0.4</v>
      </c>
      <c r="E1897" t="s">
        <v>409</v>
      </c>
      <c r="F1897" t="s">
        <v>6</v>
      </c>
      <c r="G1897" s="2" t="s">
        <v>1191</v>
      </c>
      <c r="H1897">
        <v>5</v>
      </c>
      <c r="I1897" t="s">
        <v>9</v>
      </c>
      <c r="J1897">
        <v>600</v>
      </c>
      <c r="K1897" t="s">
        <v>1648</v>
      </c>
    </row>
    <row r="1898" spans="1:11" x14ac:dyDescent="0.65">
      <c r="A1898">
        <v>1936</v>
      </c>
      <c r="B1898">
        <v>10.039999999999999</v>
      </c>
      <c r="C1898">
        <f>B1898+0.029</f>
        <v>10.068999999999999</v>
      </c>
      <c r="D1898">
        <v>0.2</v>
      </c>
      <c r="E1898" t="s">
        <v>131</v>
      </c>
      <c r="F1898" t="s">
        <v>0</v>
      </c>
      <c r="G1898" s="2" t="s">
        <v>1163</v>
      </c>
      <c r="H1898" t="s">
        <v>256</v>
      </c>
      <c r="I1898" t="s">
        <v>9</v>
      </c>
      <c r="J1898">
        <v>600</v>
      </c>
      <c r="K1898" t="s">
        <v>1552</v>
      </c>
    </row>
    <row r="1899" spans="1:11" x14ac:dyDescent="0.65">
      <c r="A1899">
        <v>645</v>
      </c>
      <c r="B1899">
        <v>9.9600000000000009</v>
      </c>
      <c r="C1899">
        <v>10.069000000000001</v>
      </c>
      <c r="D1899">
        <v>2</v>
      </c>
      <c r="E1899" t="s">
        <v>81</v>
      </c>
      <c r="F1899" t="s">
        <v>6</v>
      </c>
      <c r="G1899" s="2" t="s">
        <v>1227</v>
      </c>
      <c r="H1899" t="s">
        <v>10</v>
      </c>
      <c r="I1899" t="s">
        <v>9</v>
      </c>
      <c r="J1899">
        <v>600</v>
      </c>
      <c r="K1899" t="s">
        <v>1887</v>
      </c>
    </row>
    <row r="1900" spans="1:11" x14ac:dyDescent="0.65">
      <c r="A1900">
        <v>2228</v>
      </c>
      <c r="B1900">
        <v>10.050000000000001</v>
      </c>
      <c r="C1900">
        <v>10.07</v>
      </c>
      <c r="D1900" s="1">
        <v>0</v>
      </c>
      <c r="E1900" t="s">
        <v>163</v>
      </c>
      <c r="F1900" t="s">
        <v>6</v>
      </c>
      <c r="G1900" s="2" t="s">
        <v>1197</v>
      </c>
      <c r="H1900" t="s">
        <v>10</v>
      </c>
      <c r="I1900" t="s">
        <v>9</v>
      </c>
      <c r="J1900">
        <v>600</v>
      </c>
      <c r="K1900" t="s">
        <v>2413</v>
      </c>
    </row>
    <row r="1901" spans="1:11" x14ac:dyDescent="0.65">
      <c r="A1901">
        <v>1163</v>
      </c>
      <c r="B1901">
        <v>10</v>
      </c>
      <c r="C1901">
        <f>B1901+0.072</f>
        <v>10.071999999999999</v>
      </c>
      <c r="D1901">
        <v>1.1000000000000001</v>
      </c>
      <c r="E1901" t="s">
        <v>330</v>
      </c>
      <c r="F1901" t="s">
        <v>114</v>
      </c>
      <c r="G1901" s="2" t="s">
        <v>1145</v>
      </c>
      <c r="H1901" t="s">
        <v>179</v>
      </c>
      <c r="I1901" t="s">
        <v>9</v>
      </c>
      <c r="J1901">
        <v>600</v>
      </c>
      <c r="K1901" t="s">
        <v>1719</v>
      </c>
    </row>
    <row r="1902" spans="1:11" x14ac:dyDescent="0.65">
      <c r="A1902">
        <v>752</v>
      </c>
      <c r="B1902">
        <v>9.9700000000000006</v>
      </c>
      <c r="C1902">
        <v>10.079000000000001</v>
      </c>
      <c r="D1902">
        <v>2</v>
      </c>
      <c r="E1902" t="s">
        <v>225</v>
      </c>
      <c r="F1902" t="s">
        <v>226</v>
      </c>
      <c r="G1902" s="2" t="s">
        <v>1186</v>
      </c>
      <c r="H1902" t="s">
        <v>68</v>
      </c>
      <c r="I1902" t="s">
        <v>9</v>
      </c>
      <c r="J1902">
        <v>600</v>
      </c>
      <c r="K1902" t="s">
        <v>1887</v>
      </c>
    </row>
    <row r="1903" spans="1:11" x14ac:dyDescent="0.65">
      <c r="A1903">
        <v>2513</v>
      </c>
      <c r="B1903">
        <v>10.06</v>
      </c>
      <c r="C1903">
        <f>B1903+0.024</f>
        <v>10.084</v>
      </c>
      <c r="D1903">
        <v>0.1</v>
      </c>
      <c r="E1903" t="s">
        <v>225</v>
      </c>
      <c r="F1903" t="s">
        <v>226</v>
      </c>
      <c r="G1903" s="2" t="s">
        <v>1186</v>
      </c>
      <c r="H1903" t="s">
        <v>345</v>
      </c>
      <c r="I1903" t="s">
        <v>9</v>
      </c>
      <c r="J1903">
        <v>600</v>
      </c>
      <c r="K1903" t="s">
        <v>1719</v>
      </c>
    </row>
    <row r="1904" spans="1:11" x14ac:dyDescent="0.65">
      <c r="A1904">
        <v>1516</v>
      </c>
      <c r="B1904">
        <v>10.02</v>
      </c>
      <c r="C1904">
        <f>B1904+0.065</f>
        <v>10.084999999999999</v>
      </c>
      <c r="D1904">
        <v>1</v>
      </c>
      <c r="E1904" t="s">
        <v>188</v>
      </c>
      <c r="F1904" t="s">
        <v>6</v>
      </c>
      <c r="G1904" s="2" t="s">
        <v>1192</v>
      </c>
      <c r="H1904" t="s">
        <v>256</v>
      </c>
      <c r="I1904" t="s">
        <v>9</v>
      </c>
      <c r="J1904">
        <v>600</v>
      </c>
      <c r="K1904" t="s">
        <v>1721</v>
      </c>
    </row>
    <row r="1905" spans="1:11" x14ac:dyDescent="0.65">
      <c r="A1905">
        <v>2228</v>
      </c>
      <c r="B1905">
        <v>10.050000000000001</v>
      </c>
      <c r="C1905">
        <v>10.085000000000001</v>
      </c>
      <c r="D1905">
        <v>0.3</v>
      </c>
      <c r="E1905" t="s">
        <v>77</v>
      </c>
      <c r="F1905" t="s">
        <v>6</v>
      </c>
      <c r="G1905" s="2" t="s">
        <v>1133</v>
      </c>
      <c r="H1905" t="s">
        <v>89</v>
      </c>
      <c r="I1905" t="s">
        <v>9</v>
      </c>
      <c r="J1905">
        <v>600</v>
      </c>
      <c r="K1905" t="s">
        <v>2408</v>
      </c>
    </row>
    <row r="1906" spans="1:11" x14ac:dyDescent="0.65">
      <c r="A1906">
        <v>2513</v>
      </c>
      <c r="B1906">
        <v>10.06</v>
      </c>
      <c r="C1906">
        <f>B1906+0.029</f>
        <v>10.089</v>
      </c>
      <c r="D1906">
        <v>0.2</v>
      </c>
      <c r="E1906" t="s">
        <v>300</v>
      </c>
      <c r="F1906" t="s">
        <v>53</v>
      </c>
      <c r="G1906" s="2" t="s">
        <v>1313</v>
      </c>
      <c r="H1906" t="s">
        <v>426</v>
      </c>
      <c r="I1906" t="s">
        <v>9</v>
      </c>
      <c r="J1906">
        <v>600</v>
      </c>
      <c r="K1906" t="s">
        <v>1552</v>
      </c>
    </row>
    <row r="1907" spans="1:11" x14ac:dyDescent="0.65">
      <c r="A1907">
        <v>1017</v>
      </c>
      <c r="B1907">
        <v>9.99</v>
      </c>
      <c r="C1907">
        <v>10.090999999999999</v>
      </c>
      <c r="D1907">
        <v>1.8</v>
      </c>
      <c r="E1907" t="s">
        <v>415</v>
      </c>
      <c r="F1907" t="s">
        <v>100</v>
      </c>
      <c r="G1907" s="2" t="s">
        <v>1295</v>
      </c>
      <c r="H1907" t="s">
        <v>10</v>
      </c>
      <c r="I1907" t="s">
        <v>9</v>
      </c>
      <c r="J1907">
        <v>600</v>
      </c>
      <c r="K1907" t="s">
        <v>2010</v>
      </c>
    </row>
    <row r="1908" spans="1:11" x14ac:dyDescent="0.65">
      <c r="A1908">
        <v>1516</v>
      </c>
      <c r="B1908">
        <v>10.02</v>
      </c>
      <c r="C1908">
        <f>B1908+0.072</f>
        <v>10.091999999999999</v>
      </c>
      <c r="D1908">
        <v>1.1000000000000001</v>
      </c>
      <c r="E1908" t="s">
        <v>93</v>
      </c>
      <c r="F1908" t="s">
        <v>79</v>
      </c>
      <c r="G1908" s="2" t="s">
        <v>1141</v>
      </c>
      <c r="H1908" t="s">
        <v>256</v>
      </c>
      <c r="I1908" t="s">
        <v>9</v>
      </c>
      <c r="J1908">
        <v>600</v>
      </c>
      <c r="K1908" t="s">
        <v>1719</v>
      </c>
    </row>
    <row r="1909" spans="1:11" x14ac:dyDescent="0.65">
      <c r="A1909">
        <v>1699</v>
      </c>
      <c r="B1909">
        <v>10.029999999999999</v>
      </c>
      <c r="C1909">
        <v>10.093</v>
      </c>
      <c r="D1909">
        <v>0.9</v>
      </c>
      <c r="E1909" t="s">
        <v>159</v>
      </c>
      <c r="F1909" t="s">
        <v>6</v>
      </c>
      <c r="G1909" s="2" t="s">
        <v>1190</v>
      </c>
      <c r="H1909" t="s">
        <v>89</v>
      </c>
      <c r="I1909" t="s">
        <v>9</v>
      </c>
      <c r="J1909">
        <v>600</v>
      </c>
      <c r="K1909" t="s">
        <v>2244</v>
      </c>
    </row>
    <row r="1910" spans="1:11" x14ac:dyDescent="0.65">
      <c r="A1910">
        <v>2819</v>
      </c>
      <c r="B1910">
        <v>10.07</v>
      </c>
      <c r="C1910">
        <f>B1910+0.024</f>
        <v>10.093999999999999</v>
      </c>
      <c r="D1910">
        <v>0.1</v>
      </c>
      <c r="E1910" t="s">
        <v>270</v>
      </c>
      <c r="F1910" t="s">
        <v>79</v>
      </c>
      <c r="G1910" s="2" t="s">
        <v>1279</v>
      </c>
      <c r="H1910" t="s">
        <v>457</v>
      </c>
      <c r="I1910" t="s">
        <v>9</v>
      </c>
      <c r="J1910">
        <v>600</v>
      </c>
      <c r="K1910" t="s">
        <v>1719</v>
      </c>
    </row>
    <row r="1911" spans="1:11" x14ac:dyDescent="0.65">
      <c r="A1911">
        <v>2228</v>
      </c>
      <c r="B1911">
        <v>10.050000000000001</v>
      </c>
      <c r="C1911">
        <f>B1911+0.044</f>
        <v>10.094000000000001</v>
      </c>
      <c r="D1911">
        <v>0.5</v>
      </c>
      <c r="E1911" t="s">
        <v>312</v>
      </c>
      <c r="F1911" t="s">
        <v>114</v>
      </c>
      <c r="G1911" s="2" t="s">
        <v>1252</v>
      </c>
      <c r="H1911" t="s">
        <v>179</v>
      </c>
      <c r="I1911" t="s">
        <v>9</v>
      </c>
      <c r="J1911">
        <v>600</v>
      </c>
      <c r="K1911" t="s">
        <v>1892</v>
      </c>
    </row>
    <row r="1912" spans="1:11" x14ac:dyDescent="0.65">
      <c r="A1912">
        <v>1936</v>
      </c>
      <c r="B1912">
        <v>10.039999999999999</v>
      </c>
      <c r="C1912">
        <f>B1912+0.058</f>
        <v>10.097999999999999</v>
      </c>
      <c r="D1912">
        <v>0.8</v>
      </c>
      <c r="E1912" t="s">
        <v>186</v>
      </c>
      <c r="F1912" t="s">
        <v>6</v>
      </c>
      <c r="G1912" s="2" t="s">
        <v>1193</v>
      </c>
      <c r="H1912" t="s">
        <v>89</v>
      </c>
      <c r="I1912" t="s">
        <v>9</v>
      </c>
      <c r="J1912">
        <v>600</v>
      </c>
      <c r="K1912" t="s">
        <v>2318</v>
      </c>
    </row>
    <row r="1913" spans="1:11" x14ac:dyDescent="0.65">
      <c r="A1913">
        <v>2513</v>
      </c>
      <c r="B1913">
        <v>10.06</v>
      </c>
      <c r="C1913">
        <f>B1913+0.039</f>
        <v>10.099</v>
      </c>
      <c r="D1913">
        <v>0.4</v>
      </c>
      <c r="E1913" t="s">
        <v>452</v>
      </c>
      <c r="F1913" t="s">
        <v>285</v>
      </c>
      <c r="G1913" s="2" t="s">
        <v>1374</v>
      </c>
      <c r="H1913">
        <v>6</v>
      </c>
      <c r="I1913" t="s">
        <v>9</v>
      </c>
      <c r="J1913">
        <v>600</v>
      </c>
      <c r="K1913" t="s">
        <v>1648</v>
      </c>
    </row>
    <row r="1914" spans="1:11" x14ac:dyDescent="0.65">
      <c r="A1914">
        <v>2819</v>
      </c>
      <c r="B1914">
        <v>10.07</v>
      </c>
      <c r="C1914">
        <f>B1914+0.029</f>
        <v>10.099</v>
      </c>
      <c r="D1914">
        <v>0.2</v>
      </c>
      <c r="E1914" t="s">
        <v>311</v>
      </c>
      <c r="F1914" t="s">
        <v>65</v>
      </c>
      <c r="G1914" s="2" t="s">
        <v>1189</v>
      </c>
      <c r="H1914">
        <v>3</v>
      </c>
      <c r="I1914" t="s">
        <v>9</v>
      </c>
      <c r="J1914">
        <v>600</v>
      </c>
      <c r="K1914" t="s">
        <v>1768</v>
      </c>
    </row>
    <row r="1915" spans="1:11" x14ac:dyDescent="0.65">
      <c r="A1915">
        <v>2819</v>
      </c>
      <c r="B1915">
        <v>10.07</v>
      </c>
      <c r="C1915">
        <v>10.105</v>
      </c>
      <c r="D1915">
        <v>0.3</v>
      </c>
      <c r="E1915" t="s">
        <v>139</v>
      </c>
      <c r="F1915" t="s">
        <v>6</v>
      </c>
      <c r="G1915" s="2" t="s">
        <v>1205</v>
      </c>
      <c r="H1915" t="s">
        <v>345</v>
      </c>
      <c r="I1915" t="s">
        <v>9</v>
      </c>
      <c r="J1915">
        <v>600</v>
      </c>
      <c r="K1915" t="s">
        <v>1552</v>
      </c>
    </row>
    <row r="1916" spans="1:11" x14ac:dyDescent="0.65">
      <c r="A1916">
        <v>1699</v>
      </c>
      <c r="B1916">
        <v>10.029999999999999</v>
      </c>
      <c r="C1916">
        <f>B1916+0.076</f>
        <v>10.106</v>
      </c>
      <c r="D1916">
        <v>1.2</v>
      </c>
      <c r="E1916" t="s">
        <v>187</v>
      </c>
      <c r="F1916" t="s">
        <v>6</v>
      </c>
      <c r="G1916" s="2" t="s">
        <v>1257</v>
      </c>
      <c r="H1916" t="s">
        <v>548</v>
      </c>
      <c r="I1916" t="s">
        <v>9</v>
      </c>
      <c r="J1916">
        <v>600</v>
      </c>
      <c r="K1916" t="s">
        <v>1629</v>
      </c>
    </row>
    <row r="1917" spans="1:11" x14ac:dyDescent="0.65">
      <c r="A1917">
        <v>2513</v>
      </c>
      <c r="B1917">
        <v>10.06</v>
      </c>
      <c r="C1917">
        <v>10.109</v>
      </c>
      <c r="D1917">
        <v>0.6</v>
      </c>
      <c r="E1917" t="s">
        <v>266</v>
      </c>
      <c r="F1917" t="s">
        <v>79</v>
      </c>
      <c r="G1917" s="2" t="s">
        <v>1158</v>
      </c>
      <c r="H1917">
        <v>1</v>
      </c>
      <c r="I1917" t="s">
        <v>9</v>
      </c>
      <c r="J1917">
        <v>600</v>
      </c>
      <c r="K1917" t="s">
        <v>2503</v>
      </c>
    </row>
    <row r="1918" spans="1:11" x14ac:dyDescent="0.65">
      <c r="A1918">
        <v>3154</v>
      </c>
      <c r="B1918">
        <v>10.08</v>
      </c>
      <c r="C1918">
        <f>B1918+0.029</f>
        <v>10.109</v>
      </c>
      <c r="D1918">
        <v>0.2</v>
      </c>
      <c r="E1918" t="s">
        <v>234</v>
      </c>
      <c r="F1918" t="s">
        <v>235</v>
      </c>
      <c r="G1918" s="2" t="s">
        <v>1343</v>
      </c>
      <c r="H1918">
        <v>4</v>
      </c>
      <c r="I1918" t="s">
        <v>9</v>
      </c>
      <c r="J1918">
        <v>600</v>
      </c>
      <c r="K1918" t="s">
        <v>1768</v>
      </c>
    </row>
    <row r="1919" spans="1:11" x14ac:dyDescent="0.65">
      <c r="A1919">
        <v>3512</v>
      </c>
      <c r="B1919">
        <v>10.09</v>
      </c>
      <c r="C1919">
        <v>10.11</v>
      </c>
      <c r="D1919">
        <v>-0.2</v>
      </c>
      <c r="E1919" t="s">
        <v>86</v>
      </c>
      <c r="F1919" t="s">
        <v>6</v>
      </c>
      <c r="G1919" s="2" t="s">
        <v>1200</v>
      </c>
      <c r="H1919" t="s">
        <v>58</v>
      </c>
      <c r="I1919" t="s">
        <v>9</v>
      </c>
      <c r="J1919">
        <v>600</v>
      </c>
      <c r="K1919" t="s">
        <v>2408</v>
      </c>
    </row>
    <row r="1920" spans="1:11" x14ac:dyDescent="0.65">
      <c r="A1920">
        <v>3512</v>
      </c>
      <c r="B1920">
        <v>10.09</v>
      </c>
      <c r="C1920">
        <v>10.11</v>
      </c>
      <c r="D1920" s="1">
        <v>0</v>
      </c>
      <c r="E1920" t="s">
        <v>131</v>
      </c>
      <c r="F1920" t="s">
        <v>0</v>
      </c>
      <c r="G1920" s="2" t="s">
        <v>1163</v>
      </c>
      <c r="H1920" t="s">
        <v>179</v>
      </c>
      <c r="I1920" t="s">
        <v>9</v>
      </c>
      <c r="J1920">
        <v>600</v>
      </c>
      <c r="K1920" t="s">
        <v>2413</v>
      </c>
    </row>
    <row r="1921" spans="1:11" x14ac:dyDescent="0.65">
      <c r="A1921">
        <v>3512</v>
      </c>
      <c r="B1921">
        <v>10.09</v>
      </c>
      <c r="C1921">
        <v>10.11</v>
      </c>
      <c r="D1921" s="1">
        <v>0</v>
      </c>
      <c r="E1921" t="s">
        <v>78</v>
      </c>
      <c r="F1921" t="s">
        <v>79</v>
      </c>
      <c r="G1921" s="2" t="s">
        <v>1305</v>
      </c>
      <c r="H1921" t="s">
        <v>68</v>
      </c>
      <c r="I1921" t="s">
        <v>9</v>
      </c>
      <c r="J1921">
        <v>600</v>
      </c>
      <c r="K1921" t="s">
        <v>2413</v>
      </c>
    </row>
    <row r="1922" spans="1:11" x14ac:dyDescent="0.65">
      <c r="A1922">
        <v>3512</v>
      </c>
      <c r="B1922">
        <v>10.09</v>
      </c>
      <c r="C1922">
        <v>10.11</v>
      </c>
      <c r="D1922">
        <v>-0.3</v>
      </c>
      <c r="E1922" t="s">
        <v>93</v>
      </c>
      <c r="F1922" t="s">
        <v>94</v>
      </c>
      <c r="G1922" s="2" t="s">
        <v>1141</v>
      </c>
      <c r="H1922" t="s">
        <v>10</v>
      </c>
      <c r="I1922" t="s">
        <v>9</v>
      </c>
      <c r="J1922">
        <v>600</v>
      </c>
      <c r="K1922" t="s">
        <v>2745</v>
      </c>
    </row>
    <row r="1923" spans="1:11" x14ac:dyDescent="0.65">
      <c r="A1923">
        <v>2513</v>
      </c>
      <c r="B1923">
        <v>10.06</v>
      </c>
      <c r="C1923">
        <v>10.114000000000001</v>
      </c>
      <c r="D1923">
        <v>0.7</v>
      </c>
      <c r="E1923" t="s">
        <v>90</v>
      </c>
      <c r="F1923" t="s">
        <v>53</v>
      </c>
      <c r="G1923" s="2" t="s">
        <v>1240</v>
      </c>
      <c r="H1923" t="s">
        <v>89</v>
      </c>
      <c r="I1923" t="s">
        <v>9</v>
      </c>
      <c r="J1923">
        <v>600</v>
      </c>
      <c r="K1923" t="s">
        <v>2485</v>
      </c>
    </row>
    <row r="1924" spans="1:11" x14ac:dyDescent="0.65">
      <c r="A1924">
        <v>1699</v>
      </c>
      <c r="B1924">
        <v>10.029999999999999</v>
      </c>
      <c r="C1924">
        <v>10.115</v>
      </c>
      <c r="D1924">
        <v>1.4</v>
      </c>
      <c r="E1924" t="s">
        <v>98</v>
      </c>
      <c r="F1924" t="s">
        <v>53</v>
      </c>
      <c r="G1924" s="2" t="s">
        <v>1166</v>
      </c>
      <c r="H1924" t="s">
        <v>426</v>
      </c>
      <c r="I1924" t="s">
        <v>9</v>
      </c>
      <c r="J1924">
        <v>600</v>
      </c>
      <c r="K1924" t="s">
        <v>1555</v>
      </c>
    </row>
    <row r="1925" spans="1:11" x14ac:dyDescent="0.65">
      <c r="A1925">
        <v>1699</v>
      </c>
      <c r="B1925">
        <v>10.029999999999999</v>
      </c>
      <c r="C1925">
        <v>10.115</v>
      </c>
      <c r="D1925">
        <v>1.4</v>
      </c>
      <c r="E1925" t="s">
        <v>81</v>
      </c>
      <c r="F1925" t="s">
        <v>6</v>
      </c>
      <c r="G1925" s="2" t="s">
        <v>1227</v>
      </c>
      <c r="H1925" t="s">
        <v>256</v>
      </c>
      <c r="I1925" t="s">
        <v>9</v>
      </c>
      <c r="J1925">
        <v>600</v>
      </c>
      <c r="K1925" t="s">
        <v>1555</v>
      </c>
    </row>
    <row r="1926" spans="1:11" x14ac:dyDescent="0.65">
      <c r="A1926">
        <v>1936</v>
      </c>
      <c r="B1926">
        <v>10.039999999999999</v>
      </c>
      <c r="C1926">
        <f>B1926+0.076</f>
        <v>10.116</v>
      </c>
      <c r="D1926">
        <v>1.2</v>
      </c>
      <c r="E1926" t="s">
        <v>186</v>
      </c>
      <c r="F1926" t="s">
        <v>6</v>
      </c>
      <c r="G1926" s="2" t="s">
        <v>1193</v>
      </c>
      <c r="H1926" t="s">
        <v>631</v>
      </c>
      <c r="I1926" t="s">
        <v>9</v>
      </c>
      <c r="J1926">
        <v>600</v>
      </c>
      <c r="K1926" t="s">
        <v>1629</v>
      </c>
    </row>
    <row r="1927" spans="1:11" x14ac:dyDescent="0.65">
      <c r="A1927">
        <v>2819</v>
      </c>
      <c r="B1927">
        <v>10.07</v>
      </c>
      <c r="C1927">
        <v>10.119</v>
      </c>
      <c r="D1927">
        <v>0.6</v>
      </c>
      <c r="E1927" t="s">
        <v>113</v>
      </c>
      <c r="F1927" t="s">
        <v>114</v>
      </c>
      <c r="G1927" s="2" t="s">
        <v>1138</v>
      </c>
      <c r="H1927">
        <v>2</v>
      </c>
      <c r="I1927" t="s">
        <v>9</v>
      </c>
      <c r="J1927">
        <v>600</v>
      </c>
      <c r="K1927" t="s">
        <v>2503</v>
      </c>
    </row>
    <row r="1928" spans="1:11" x14ac:dyDescent="0.65">
      <c r="A1928">
        <v>1516</v>
      </c>
      <c r="B1928">
        <v>10.02</v>
      </c>
      <c r="C1928">
        <v>10.122</v>
      </c>
      <c r="D1928">
        <v>1.8</v>
      </c>
      <c r="E1928" t="s">
        <v>413</v>
      </c>
      <c r="F1928" t="s">
        <v>156</v>
      </c>
      <c r="G1928" s="2" t="s">
        <v>1173</v>
      </c>
      <c r="H1928" t="s">
        <v>68</v>
      </c>
      <c r="I1928" t="s">
        <v>9</v>
      </c>
      <c r="J1928">
        <v>600</v>
      </c>
      <c r="K1928" t="s">
        <v>2010</v>
      </c>
    </row>
    <row r="1929" spans="1:11" x14ac:dyDescent="0.65">
      <c r="A1929">
        <v>1699</v>
      </c>
      <c r="B1929">
        <v>10.029999999999999</v>
      </c>
      <c r="C1929">
        <v>10.128</v>
      </c>
      <c r="D1929">
        <v>1.7</v>
      </c>
      <c r="E1929" t="s">
        <v>169</v>
      </c>
      <c r="F1929" t="s">
        <v>170</v>
      </c>
      <c r="G1929" s="2" t="s">
        <v>1160</v>
      </c>
      <c r="H1929" t="s">
        <v>345</v>
      </c>
      <c r="I1929" t="s">
        <v>9</v>
      </c>
      <c r="J1929">
        <v>600</v>
      </c>
      <c r="K1929" t="s">
        <v>1887</v>
      </c>
    </row>
    <row r="1930" spans="1:11" x14ac:dyDescent="0.65">
      <c r="A1930">
        <v>2819</v>
      </c>
      <c r="B1930">
        <v>10.07</v>
      </c>
      <c r="C1930">
        <f>B1930+0.058</f>
        <v>10.128</v>
      </c>
      <c r="D1930">
        <v>0.8</v>
      </c>
      <c r="E1930" t="s">
        <v>86</v>
      </c>
      <c r="F1930" t="s">
        <v>6</v>
      </c>
      <c r="G1930" s="2" t="s">
        <v>1200</v>
      </c>
      <c r="H1930" t="s">
        <v>214</v>
      </c>
      <c r="I1930" t="s">
        <v>9</v>
      </c>
      <c r="J1930">
        <v>600</v>
      </c>
      <c r="K1930" t="s">
        <v>2318</v>
      </c>
    </row>
    <row r="1931" spans="1:11" x14ac:dyDescent="0.65">
      <c r="A1931">
        <v>1699</v>
      </c>
      <c r="B1931">
        <v>10.029999999999999</v>
      </c>
      <c r="C1931">
        <v>10.132</v>
      </c>
      <c r="D1931">
        <v>1.8</v>
      </c>
      <c r="E1931" t="s">
        <v>15</v>
      </c>
      <c r="F1931" t="s">
        <v>6</v>
      </c>
      <c r="G1931" s="2" t="s">
        <v>1172</v>
      </c>
      <c r="H1931" t="s">
        <v>179</v>
      </c>
      <c r="I1931" t="s">
        <v>9</v>
      </c>
      <c r="J1931">
        <v>600</v>
      </c>
      <c r="K1931" t="s">
        <v>2010</v>
      </c>
    </row>
    <row r="1932" spans="1:11" x14ac:dyDescent="0.65">
      <c r="A1932">
        <v>2819</v>
      </c>
      <c r="B1932">
        <v>10.07</v>
      </c>
      <c r="C1932">
        <f>B1932+0.063</f>
        <v>10.133000000000001</v>
      </c>
      <c r="D1932">
        <v>0.9</v>
      </c>
      <c r="E1932" t="s">
        <v>64</v>
      </c>
      <c r="F1932" t="s">
        <v>65</v>
      </c>
      <c r="G1932" s="2" t="s">
        <v>1264</v>
      </c>
      <c r="H1932" t="s">
        <v>58</v>
      </c>
      <c r="I1932" t="s">
        <v>9</v>
      </c>
      <c r="J1932">
        <v>600</v>
      </c>
      <c r="K1932" t="s">
        <v>1629</v>
      </c>
    </row>
    <row r="1933" spans="1:11" x14ac:dyDescent="0.65">
      <c r="A1933">
        <v>2819</v>
      </c>
      <c r="B1933">
        <v>10.07</v>
      </c>
      <c r="C1933">
        <f>B1933+0.065</f>
        <v>10.135</v>
      </c>
      <c r="D1933">
        <v>1</v>
      </c>
      <c r="E1933" t="s">
        <v>159</v>
      </c>
      <c r="F1933" t="s">
        <v>6</v>
      </c>
      <c r="G1933" s="2" t="s">
        <v>1190</v>
      </c>
      <c r="H1933" t="s">
        <v>426</v>
      </c>
      <c r="I1933" t="s">
        <v>9</v>
      </c>
      <c r="J1933">
        <v>600</v>
      </c>
      <c r="K1933" t="s">
        <v>1721</v>
      </c>
    </row>
    <row r="1934" spans="1:11" x14ac:dyDescent="0.65">
      <c r="A1934">
        <v>3154</v>
      </c>
      <c r="B1934">
        <v>10.08</v>
      </c>
      <c r="C1934">
        <f>B1934+0.058</f>
        <v>10.138</v>
      </c>
      <c r="D1934">
        <v>0.8</v>
      </c>
      <c r="E1934" t="s">
        <v>77</v>
      </c>
      <c r="F1934" t="s">
        <v>6</v>
      </c>
      <c r="G1934" s="2" t="s">
        <v>1133</v>
      </c>
      <c r="H1934" t="s">
        <v>457</v>
      </c>
      <c r="I1934" t="s">
        <v>9</v>
      </c>
      <c r="J1934">
        <v>600</v>
      </c>
      <c r="K1934" t="s">
        <v>1721</v>
      </c>
    </row>
    <row r="1935" spans="1:11" x14ac:dyDescent="0.65">
      <c r="A1935">
        <v>3154</v>
      </c>
      <c r="B1935">
        <v>10.08</v>
      </c>
      <c r="C1935">
        <f>B1935+0.058</f>
        <v>10.138</v>
      </c>
      <c r="D1935">
        <v>0.8</v>
      </c>
      <c r="E1935" t="s">
        <v>549</v>
      </c>
      <c r="F1935" t="s">
        <v>285</v>
      </c>
      <c r="G1935" s="2" t="s">
        <v>1253</v>
      </c>
      <c r="H1935" t="s">
        <v>747</v>
      </c>
      <c r="I1935" t="s">
        <v>9</v>
      </c>
      <c r="J1935">
        <v>600</v>
      </c>
      <c r="K1935" t="s">
        <v>1721</v>
      </c>
    </row>
    <row r="1936" spans="1:11" x14ac:dyDescent="0.65">
      <c r="A1936">
        <v>2513</v>
      </c>
      <c r="B1936">
        <v>10.06</v>
      </c>
      <c r="C1936">
        <v>10.141</v>
      </c>
      <c r="D1936">
        <v>1.3</v>
      </c>
      <c r="E1936" t="s">
        <v>741</v>
      </c>
      <c r="F1936" t="s">
        <v>114</v>
      </c>
      <c r="G1936" s="2" t="s">
        <v>1250</v>
      </c>
      <c r="H1936" t="s">
        <v>345</v>
      </c>
      <c r="I1936" t="s">
        <v>9</v>
      </c>
      <c r="J1936">
        <v>600</v>
      </c>
      <c r="K1936" t="s">
        <v>2328</v>
      </c>
    </row>
    <row r="1937" spans="1:11" x14ac:dyDescent="0.65">
      <c r="A1937">
        <v>3154</v>
      </c>
      <c r="B1937">
        <v>10.08</v>
      </c>
      <c r="C1937">
        <f>B1937+0.065</f>
        <v>10.145</v>
      </c>
      <c r="D1937">
        <v>1</v>
      </c>
      <c r="E1937" t="s">
        <v>90</v>
      </c>
      <c r="F1937" t="s">
        <v>53</v>
      </c>
      <c r="G1937" s="2" t="s">
        <v>1240</v>
      </c>
      <c r="H1937" t="s">
        <v>511</v>
      </c>
      <c r="I1937" t="s">
        <v>9</v>
      </c>
      <c r="J1937">
        <v>600</v>
      </c>
      <c r="K1937" t="s">
        <v>1721</v>
      </c>
    </row>
    <row r="1938" spans="1:11" x14ac:dyDescent="0.65">
      <c r="A1938">
        <v>2513</v>
      </c>
      <c r="B1938">
        <v>10.06</v>
      </c>
      <c r="C1938">
        <v>10.146000000000001</v>
      </c>
      <c r="D1938">
        <v>1.4</v>
      </c>
      <c r="E1938" t="s">
        <v>67</v>
      </c>
      <c r="F1938" t="s">
        <v>65</v>
      </c>
      <c r="G1938" s="2" t="s">
        <v>1207</v>
      </c>
      <c r="H1938" t="s">
        <v>345</v>
      </c>
      <c r="I1938" t="s">
        <v>9</v>
      </c>
      <c r="J1938">
        <v>600</v>
      </c>
      <c r="K1938" t="s">
        <v>1769</v>
      </c>
    </row>
    <row r="1939" spans="1:11" x14ac:dyDescent="0.65">
      <c r="A1939">
        <v>3512</v>
      </c>
      <c r="B1939">
        <v>10.09</v>
      </c>
      <c r="C1939">
        <f>B1939+0.065</f>
        <v>10.154999999999999</v>
      </c>
      <c r="D1939">
        <v>1</v>
      </c>
      <c r="E1939" t="s">
        <v>368</v>
      </c>
      <c r="F1939" t="s">
        <v>114</v>
      </c>
      <c r="G1939" s="2" t="s">
        <v>1184</v>
      </c>
      <c r="H1939" t="s">
        <v>179</v>
      </c>
      <c r="I1939" t="s">
        <v>9</v>
      </c>
      <c r="J1939">
        <v>600</v>
      </c>
      <c r="K1939" t="s">
        <v>1852</v>
      </c>
    </row>
    <row r="1940" spans="1:11" x14ac:dyDescent="0.65">
      <c r="A1940">
        <v>2819</v>
      </c>
      <c r="B1940">
        <v>10.07</v>
      </c>
      <c r="C1940">
        <v>10.156000000000001</v>
      </c>
      <c r="D1940">
        <v>1.4</v>
      </c>
      <c r="E1940" t="s">
        <v>298</v>
      </c>
      <c r="F1940" t="s">
        <v>6</v>
      </c>
      <c r="G1940" s="2" t="s">
        <v>1161</v>
      </c>
      <c r="H1940" t="s">
        <v>457</v>
      </c>
      <c r="I1940" t="s">
        <v>9</v>
      </c>
      <c r="J1940">
        <v>600</v>
      </c>
      <c r="K1940" t="s">
        <v>1769</v>
      </c>
    </row>
    <row r="1941" spans="1:11" x14ac:dyDescent="0.65">
      <c r="A1941">
        <v>2228</v>
      </c>
      <c r="B1941">
        <v>10.050000000000001</v>
      </c>
      <c r="C1941">
        <v>10.161</v>
      </c>
      <c r="D1941">
        <v>2</v>
      </c>
      <c r="E1941" t="s">
        <v>152</v>
      </c>
      <c r="F1941" t="s">
        <v>0</v>
      </c>
      <c r="G1941" s="2" t="s">
        <v>1214</v>
      </c>
      <c r="H1941" t="s">
        <v>179</v>
      </c>
      <c r="I1941" t="s">
        <v>9</v>
      </c>
      <c r="J1941">
        <v>600</v>
      </c>
      <c r="K1941" t="s">
        <v>1887</v>
      </c>
    </row>
    <row r="1942" spans="1:11" x14ac:dyDescent="0.65">
      <c r="A1942">
        <v>2228</v>
      </c>
      <c r="B1942">
        <v>10.050000000000001</v>
      </c>
      <c r="C1942">
        <v>10.161</v>
      </c>
      <c r="D1942">
        <v>2</v>
      </c>
      <c r="E1942" t="s">
        <v>197</v>
      </c>
      <c r="F1942" t="s">
        <v>0</v>
      </c>
      <c r="G1942" s="2" t="s">
        <v>1215</v>
      </c>
      <c r="H1942" t="s">
        <v>256</v>
      </c>
      <c r="I1942" t="s">
        <v>9</v>
      </c>
      <c r="J1942">
        <v>600</v>
      </c>
      <c r="K1942" t="s">
        <v>1887</v>
      </c>
    </row>
    <row r="1943" spans="1:11" x14ac:dyDescent="0.65">
      <c r="A1943">
        <v>2513</v>
      </c>
      <c r="B1943">
        <v>10.06</v>
      </c>
      <c r="C1943">
        <v>10.163</v>
      </c>
      <c r="D1943">
        <v>1.8</v>
      </c>
      <c r="E1943" t="s">
        <v>458</v>
      </c>
      <c r="F1943" t="s">
        <v>0</v>
      </c>
      <c r="G1943" s="2" t="s">
        <v>1164</v>
      </c>
      <c r="H1943" t="s">
        <v>256</v>
      </c>
      <c r="I1943" t="s">
        <v>9</v>
      </c>
      <c r="J1943">
        <v>600</v>
      </c>
      <c r="K1943" t="s">
        <v>2010</v>
      </c>
    </row>
    <row r="1944" spans="1:11" x14ac:dyDescent="0.65">
      <c r="A1944">
        <v>3154</v>
      </c>
      <c r="B1944">
        <v>10.08</v>
      </c>
      <c r="C1944">
        <v>10.166</v>
      </c>
      <c r="D1944">
        <v>1.4</v>
      </c>
      <c r="E1944" t="s">
        <v>268</v>
      </c>
      <c r="F1944" t="s">
        <v>6</v>
      </c>
      <c r="G1944" s="2" t="s">
        <v>1208</v>
      </c>
      <c r="H1944" t="s">
        <v>747</v>
      </c>
      <c r="I1944" t="s">
        <v>9</v>
      </c>
      <c r="J1944">
        <v>600</v>
      </c>
      <c r="K1944" t="s">
        <v>1769</v>
      </c>
    </row>
    <row r="1945" spans="1:11" x14ac:dyDescent="0.65">
      <c r="A1945">
        <v>3154</v>
      </c>
      <c r="B1945">
        <v>10.08</v>
      </c>
      <c r="C1945">
        <v>10.166</v>
      </c>
      <c r="D1945">
        <v>1.4</v>
      </c>
      <c r="E1945" t="s">
        <v>225</v>
      </c>
      <c r="F1945" t="s">
        <v>226</v>
      </c>
      <c r="G1945" s="2" t="s">
        <v>1186</v>
      </c>
      <c r="H1945" t="s">
        <v>511</v>
      </c>
      <c r="I1945" t="s">
        <v>9</v>
      </c>
      <c r="J1945">
        <v>600</v>
      </c>
      <c r="K1945" t="s">
        <v>1555</v>
      </c>
    </row>
    <row r="1946" spans="1:11" x14ac:dyDescent="0.65">
      <c r="A1946">
        <v>3512</v>
      </c>
      <c r="B1946">
        <v>10.09</v>
      </c>
      <c r="C1946">
        <f>B1946+0.076</f>
        <v>10.166</v>
      </c>
      <c r="D1946">
        <v>1.2</v>
      </c>
      <c r="E1946" t="s">
        <v>363</v>
      </c>
      <c r="F1946" t="s">
        <v>79</v>
      </c>
      <c r="G1946" s="2" t="s">
        <v>1209</v>
      </c>
      <c r="H1946" t="s">
        <v>939</v>
      </c>
      <c r="I1946" t="s">
        <v>9</v>
      </c>
      <c r="J1946">
        <v>600</v>
      </c>
      <c r="K1946" t="s">
        <v>1629</v>
      </c>
    </row>
    <row r="1947" spans="1:11" x14ac:dyDescent="0.65">
      <c r="A1947">
        <v>3154</v>
      </c>
      <c r="B1947">
        <v>10.08</v>
      </c>
      <c r="C1947">
        <v>10.183</v>
      </c>
      <c r="D1947">
        <v>1.8</v>
      </c>
      <c r="E1947" t="s">
        <v>131</v>
      </c>
      <c r="F1947" t="s">
        <v>0</v>
      </c>
      <c r="G1947" s="2" t="s">
        <v>1163</v>
      </c>
      <c r="H1947" t="s">
        <v>426</v>
      </c>
      <c r="I1947" t="s">
        <v>9</v>
      </c>
      <c r="J1947">
        <v>600</v>
      </c>
      <c r="K1947" t="s">
        <v>2010</v>
      </c>
    </row>
    <row r="1948" spans="1:11" x14ac:dyDescent="0.65">
      <c r="A1948">
        <v>562</v>
      </c>
      <c r="B1948">
        <v>9.9499999999999993</v>
      </c>
      <c r="D1948">
        <v>0.8</v>
      </c>
      <c r="E1948" t="s">
        <v>220</v>
      </c>
      <c r="F1948" t="s">
        <v>6</v>
      </c>
      <c r="G1948" s="2" t="s">
        <v>1219</v>
      </c>
      <c r="H1948" t="s">
        <v>10</v>
      </c>
      <c r="I1948" t="s">
        <v>275</v>
      </c>
      <c r="J1948">
        <v>267</v>
      </c>
      <c r="K1948" t="s">
        <v>1870</v>
      </c>
    </row>
    <row r="1949" spans="1:11" x14ac:dyDescent="0.65">
      <c r="A1949">
        <v>2228</v>
      </c>
      <c r="B1949">
        <v>10.050000000000001</v>
      </c>
      <c r="D1949">
        <v>2</v>
      </c>
      <c r="E1949" t="s">
        <v>220</v>
      </c>
      <c r="F1949" t="s">
        <v>6</v>
      </c>
      <c r="G1949" s="2" t="s">
        <v>1219</v>
      </c>
      <c r="H1949" t="s">
        <v>10</v>
      </c>
      <c r="I1949" t="s">
        <v>275</v>
      </c>
      <c r="J1949">
        <v>267</v>
      </c>
      <c r="K1949" t="s">
        <v>1912</v>
      </c>
    </row>
    <row r="1950" spans="1:11" x14ac:dyDescent="0.65">
      <c r="A1950">
        <v>2819</v>
      </c>
      <c r="B1950">
        <v>10.07</v>
      </c>
      <c r="D1950">
        <v>0.2</v>
      </c>
      <c r="E1950" t="s">
        <v>330</v>
      </c>
      <c r="F1950" t="s">
        <v>114</v>
      </c>
      <c r="G1950" s="2" t="s">
        <v>1145</v>
      </c>
      <c r="H1950" t="s">
        <v>345</v>
      </c>
      <c r="I1950" t="s">
        <v>822</v>
      </c>
      <c r="J1950">
        <v>33</v>
      </c>
      <c r="K1950" t="s">
        <v>2124</v>
      </c>
    </row>
    <row r="1951" spans="1:11" x14ac:dyDescent="0.65">
      <c r="A1951">
        <v>403</v>
      </c>
      <c r="B1951">
        <v>9.93</v>
      </c>
      <c r="D1951">
        <v>1.9</v>
      </c>
      <c r="E1951" t="s">
        <v>234</v>
      </c>
      <c r="F1951" t="s">
        <v>235</v>
      </c>
      <c r="G1951" s="2" t="s">
        <v>1343</v>
      </c>
      <c r="H1951">
        <v>1</v>
      </c>
      <c r="I1951" t="s">
        <v>236</v>
      </c>
      <c r="J1951">
        <v>52</v>
      </c>
      <c r="K1951" t="s">
        <v>1807</v>
      </c>
    </row>
    <row r="1952" spans="1:11" x14ac:dyDescent="0.65">
      <c r="A1952">
        <v>480</v>
      </c>
      <c r="B1952">
        <v>9.94</v>
      </c>
      <c r="D1952">
        <v>-0.2</v>
      </c>
      <c r="E1952" t="s">
        <v>234</v>
      </c>
      <c r="F1952" t="s">
        <v>235</v>
      </c>
      <c r="G1952" s="2" t="s">
        <v>1343</v>
      </c>
      <c r="H1952">
        <v>1</v>
      </c>
      <c r="I1952" t="s">
        <v>236</v>
      </c>
      <c r="J1952">
        <v>52</v>
      </c>
      <c r="K1952" t="s">
        <v>1778</v>
      </c>
    </row>
    <row r="1953" spans="1:11" x14ac:dyDescent="0.65">
      <c r="A1953">
        <v>562</v>
      </c>
      <c r="B1953">
        <v>9.9499999999999993</v>
      </c>
      <c r="D1953">
        <v>0.8</v>
      </c>
      <c r="E1953" t="s">
        <v>268</v>
      </c>
      <c r="F1953" t="s">
        <v>6</v>
      </c>
      <c r="G1953" s="2" t="s">
        <v>1208</v>
      </c>
      <c r="H1953">
        <v>1</v>
      </c>
      <c r="I1953" t="s">
        <v>236</v>
      </c>
      <c r="J1953">
        <v>52</v>
      </c>
      <c r="K1953" t="s">
        <v>1873</v>
      </c>
    </row>
    <row r="1954" spans="1:11" x14ac:dyDescent="0.65">
      <c r="A1954">
        <v>645</v>
      </c>
      <c r="B1954">
        <v>9.9600000000000009</v>
      </c>
      <c r="D1954">
        <v>-0.7</v>
      </c>
      <c r="E1954" t="s">
        <v>8</v>
      </c>
      <c r="F1954" t="s">
        <v>0</v>
      </c>
      <c r="G1954" s="2" t="s">
        <v>1337</v>
      </c>
      <c r="H1954">
        <v>1</v>
      </c>
      <c r="I1954" t="s">
        <v>236</v>
      </c>
      <c r="J1954">
        <v>52</v>
      </c>
      <c r="K1954" t="s">
        <v>1909</v>
      </c>
    </row>
    <row r="1955" spans="1:11" x14ac:dyDescent="0.65">
      <c r="A1955">
        <v>884</v>
      </c>
      <c r="B1955">
        <v>9.98</v>
      </c>
      <c r="D1955">
        <v>1.4</v>
      </c>
      <c r="E1955" t="s">
        <v>8</v>
      </c>
      <c r="F1955" t="s">
        <v>0</v>
      </c>
      <c r="G1955" s="2" t="s">
        <v>1337</v>
      </c>
      <c r="H1955" t="s">
        <v>13</v>
      </c>
      <c r="I1955" t="s">
        <v>236</v>
      </c>
      <c r="J1955">
        <v>52</v>
      </c>
      <c r="K1955" t="s">
        <v>1909</v>
      </c>
    </row>
    <row r="1956" spans="1:11" x14ac:dyDescent="0.65">
      <c r="A1956">
        <v>1516</v>
      </c>
      <c r="B1956">
        <v>10.02</v>
      </c>
      <c r="D1956">
        <v>1.9</v>
      </c>
      <c r="E1956" t="s">
        <v>12</v>
      </c>
      <c r="F1956" t="s">
        <v>0</v>
      </c>
      <c r="G1956" s="2" t="s">
        <v>1220</v>
      </c>
      <c r="H1956">
        <v>2</v>
      </c>
      <c r="I1956" t="s">
        <v>236</v>
      </c>
      <c r="J1956">
        <v>52</v>
      </c>
      <c r="K1956" t="s">
        <v>1807</v>
      </c>
    </row>
    <row r="1957" spans="1:11" x14ac:dyDescent="0.65">
      <c r="A1957">
        <v>1699</v>
      </c>
      <c r="B1957">
        <v>10.029999999999999</v>
      </c>
      <c r="D1957">
        <v>0.8</v>
      </c>
      <c r="E1957" t="s">
        <v>454</v>
      </c>
      <c r="F1957" t="s">
        <v>156</v>
      </c>
      <c r="G1957" s="2" t="s">
        <v>1442</v>
      </c>
      <c r="H1957">
        <v>2</v>
      </c>
      <c r="I1957" t="s">
        <v>236</v>
      </c>
      <c r="J1957">
        <v>52</v>
      </c>
      <c r="K1957" t="s">
        <v>1873</v>
      </c>
    </row>
    <row r="1958" spans="1:11" x14ac:dyDescent="0.65">
      <c r="A1958">
        <v>1936</v>
      </c>
      <c r="B1958">
        <v>10.039999999999999</v>
      </c>
      <c r="D1958">
        <v>-0.2</v>
      </c>
      <c r="E1958" t="s">
        <v>234</v>
      </c>
      <c r="F1958" t="s">
        <v>235</v>
      </c>
      <c r="G1958" s="2" t="s">
        <v>1343</v>
      </c>
      <c r="H1958" t="s">
        <v>30</v>
      </c>
      <c r="I1958" t="s">
        <v>236</v>
      </c>
      <c r="J1958">
        <v>52</v>
      </c>
      <c r="K1958" t="s">
        <v>1778</v>
      </c>
    </row>
    <row r="1959" spans="1:11" x14ac:dyDescent="0.65">
      <c r="A1959">
        <v>2513</v>
      </c>
      <c r="B1959">
        <v>10.06</v>
      </c>
      <c r="D1959">
        <v>0.4</v>
      </c>
      <c r="E1959" t="s">
        <v>454</v>
      </c>
      <c r="F1959" t="s">
        <v>156</v>
      </c>
      <c r="G1959" s="2" t="s">
        <v>1442</v>
      </c>
      <c r="H1959">
        <v>1</v>
      </c>
      <c r="I1959" t="s">
        <v>236</v>
      </c>
      <c r="J1959">
        <v>52</v>
      </c>
      <c r="K1959" t="s">
        <v>2538</v>
      </c>
    </row>
    <row r="1960" spans="1:11" x14ac:dyDescent="0.65">
      <c r="A1960">
        <v>2513</v>
      </c>
      <c r="B1960">
        <v>10.06</v>
      </c>
      <c r="D1960">
        <v>-0.1</v>
      </c>
      <c r="E1960" t="s">
        <v>416</v>
      </c>
      <c r="F1960" t="s">
        <v>6</v>
      </c>
      <c r="G1960" s="2" t="s">
        <v>1359</v>
      </c>
      <c r="H1960">
        <v>1</v>
      </c>
      <c r="I1960" t="s">
        <v>236</v>
      </c>
      <c r="J1960">
        <v>52</v>
      </c>
      <c r="K1960" t="s">
        <v>2567</v>
      </c>
    </row>
    <row r="1961" spans="1:11" x14ac:dyDescent="0.65">
      <c r="A1961">
        <v>3154</v>
      </c>
      <c r="B1961">
        <v>10.08</v>
      </c>
      <c r="D1961">
        <v>0.1</v>
      </c>
      <c r="E1961" t="s">
        <v>234</v>
      </c>
      <c r="F1961" t="s">
        <v>235</v>
      </c>
      <c r="G1961" s="2" t="s">
        <v>1343</v>
      </c>
      <c r="H1961" t="s">
        <v>558</v>
      </c>
      <c r="I1961" t="s">
        <v>236</v>
      </c>
      <c r="J1961">
        <v>52</v>
      </c>
      <c r="K1961" t="s">
        <v>1807</v>
      </c>
    </row>
    <row r="1962" spans="1:11" x14ac:dyDescent="0.65">
      <c r="A1962">
        <v>3154</v>
      </c>
      <c r="B1962">
        <v>10.08</v>
      </c>
      <c r="D1962">
        <v>1.9</v>
      </c>
      <c r="E1962" t="s">
        <v>661</v>
      </c>
      <c r="F1962" t="s">
        <v>114</v>
      </c>
      <c r="G1962" s="2" t="s">
        <v>1452</v>
      </c>
      <c r="H1962">
        <v>3</v>
      </c>
      <c r="I1962" t="s">
        <v>236</v>
      </c>
      <c r="J1962">
        <v>52</v>
      </c>
      <c r="K1962" t="s">
        <v>1807</v>
      </c>
    </row>
    <row r="1963" spans="1:11" x14ac:dyDescent="0.65">
      <c r="A1963">
        <v>3154</v>
      </c>
      <c r="B1963">
        <v>10.08</v>
      </c>
      <c r="D1963">
        <v>0.8</v>
      </c>
      <c r="E1963" t="s">
        <v>365</v>
      </c>
      <c r="F1963" t="s">
        <v>0</v>
      </c>
      <c r="G1963" s="2" t="s">
        <v>1204</v>
      </c>
      <c r="H1963">
        <v>3</v>
      </c>
      <c r="I1963" t="s">
        <v>236</v>
      </c>
      <c r="J1963">
        <v>52</v>
      </c>
      <c r="K1963" t="s">
        <v>1873</v>
      </c>
    </row>
    <row r="1964" spans="1:11" x14ac:dyDescent="0.65">
      <c r="A1964">
        <v>3512</v>
      </c>
      <c r="B1964">
        <v>10.09</v>
      </c>
      <c r="D1964">
        <v>0.4</v>
      </c>
      <c r="E1964" t="s">
        <v>188</v>
      </c>
      <c r="F1964" t="s">
        <v>6</v>
      </c>
      <c r="G1964" s="2" t="s">
        <v>1192</v>
      </c>
      <c r="H1964">
        <v>1</v>
      </c>
      <c r="I1964" t="s">
        <v>236</v>
      </c>
      <c r="J1964">
        <v>52</v>
      </c>
      <c r="K1964" t="s">
        <v>2778</v>
      </c>
    </row>
    <row r="1965" spans="1:11" x14ac:dyDescent="0.65">
      <c r="A1965">
        <v>3512</v>
      </c>
      <c r="B1965">
        <v>10.09</v>
      </c>
      <c r="D1965">
        <v>1.1000000000000001</v>
      </c>
      <c r="E1965" t="s">
        <v>454</v>
      </c>
      <c r="F1965" t="s">
        <v>156</v>
      </c>
      <c r="G1965" s="2" t="s">
        <v>1442</v>
      </c>
      <c r="H1965" t="s">
        <v>13</v>
      </c>
      <c r="I1965" t="s">
        <v>236</v>
      </c>
      <c r="J1965">
        <v>52</v>
      </c>
      <c r="K1965" t="s">
        <v>2808</v>
      </c>
    </row>
    <row r="1966" spans="1:11" x14ac:dyDescent="0.65">
      <c r="A1966">
        <v>3512</v>
      </c>
      <c r="B1966">
        <v>10.09</v>
      </c>
      <c r="D1966">
        <v>0.8</v>
      </c>
      <c r="E1966" t="s">
        <v>416</v>
      </c>
      <c r="F1966" t="s">
        <v>6</v>
      </c>
      <c r="G1966" s="2" t="s">
        <v>1359</v>
      </c>
      <c r="H1966" t="s">
        <v>132</v>
      </c>
      <c r="I1966" t="s">
        <v>236</v>
      </c>
      <c r="J1966">
        <v>52</v>
      </c>
      <c r="K1966" t="s">
        <v>2567</v>
      </c>
    </row>
    <row r="1967" spans="1:11" x14ac:dyDescent="0.65">
      <c r="A1967">
        <v>645</v>
      </c>
      <c r="B1967">
        <v>9.9600000000000009</v>
      </c>
      <c r="D1967">
        <v>1.7</v>
      </c>
      <c r="E1967" t="s">
        <v>21</v>
      </c>
      <c r="F1967" t="s">
        <v>6</v>
      </c>
      <c r="G1967" s="2" t="s">
        <v>1244</v>
      </c>
      <c r="H1967" t="s">
        <v>297</v>
      </c>
      <c r="I1967" t="s">
        <v>315</v>
      </c>
      <c r="J1967">
        <v>298</v>
      </c>
      <c r="K1967" t="s">
        <v>1911</v>
      </c>
    </row>
    <row r="1968" spans="1:11" x14ac:dyDescent="0.65">
      <c r="A1968">
        <v>884</v>
      </c>
      <c r="B1968">
        <v>9.98</v>
      </c>
      <c r="D1968">
        <v>-0.2</v>
      </c>
      <c r="E1968" t="s">
        <v>21</v>
      </c>
      <c r="F1968" t="s">
        <v>6</v>
      </c>
      <c r="G1968" s="2" t="s">
        <v>1244</v>
      </c>
      <c r="H1968" t="s">
        <v>29</v>
      </c>
      <c r="I1968" t="s">
        <v>315</v>
      </c>
      <c r="J1968">
        <v>298</v>
      </c>
      <c r="K1968" t="s">
        <v>1986</v>
      </c>
    </row>
    <row r="1969" spans="1:11" x14ac:dyDescent="0.65">
      <c r="A1969">
        <v>3512</v>
      </c>
      <c r="B1969">
        <v>10.09</v>
      </c>
      <c r="D1969">
        <v>1.6</v>
      </c>
      <c r="E1969" t="s">
        <v>382</v>
      </c>
      <c r="F1969" t="s">
        <v>0</v>
      </c>
      <c r="G1969" s="2" t="s">
        <v>1376</v>
      </c>
      <c r="H1969" t="s">
        <v>13</v>
      </c>
      <c r="I1969" t="s">
        <v>315</v>
      </c>
      <c r="J1969">
        <v>298</v>
      </c>
      <c r="K1969" t="s">
        <v>1911</v>
      </c>
    </row>
    <row r="1970" spans="1:11" x14ac:dyDescent="0.65">
      <c r="A1970">
        <v>2513</v>
      </c>
      <c r="B1970">
        <v>10.06</v>
      </c>
      <c r="D1970">
        <v>-0.7</v>
      </c>
      <c r="E1970" t="s">
        <v>52</v>
      </c>
      <c r="F1970" t="s">
        <v>53</v>
      </c>
      <c r="G1970" s="2" t="s">
        <v>1170</v>
      </c>
      <c r="H1970" t="s">
        <v>39</v>
      </c>
      <c r="I1970" t="s">
        <v>758</v>
      </c>
      <c r="J1970">
        <v>6</v>
      </c>
      <c r="K1970" t="s">
        <v>2540</v>
      </c>
    </row>
    <row r="1971" spans="1:11" x14ac:dyDescent="0.65">
      <c r="A1971">
        <v>2819</v>
      </c>
      <c r="B1971">
        <v>10.07</v>
      </c>
      <c r="D1971">
        <v>0.6</v>
      </c>
      <c r="E1971" t="s">
        <v>140</v>
      </c>
      <c r="F1971" t="s">
        <v>6</v>
      </c>
      <c r="G1971" s="2" t="s">
        <v>1169</v>
      </c>
      <c r="H1971" t="s">
        <v>150</v>
      </c>
      <c r="I1971" t="s">
        <v>758</v>
      </c>
      <c r="J1971">
        <v>6</v>
      </c>
      <c r="K1971" t="s">
        <v>2540</v>
      </c>
    </row>
    <row r="1972" spans="1:11" x14ac:dyDescent="0.65">
      <c r="A1972">
        <v>3512</v>
      </c>
      <c r="B1972">
        <v>10.09</v>
      </c>
      <c r="D1972">
        <v>-0.5</v>
      </c>
      <c r="E1972" t="s">
        <v>81</v>
      </c>
      <c r="F1972" t="s">
        <v>6</v>
      </c>
      <c r="G1972" s="2" t="s">
        <v>1227</v>
      </c>
      <c r="H1972">
        <v>1</v>
      </c>
      <c r="I1972" t="s">
        <v>989</v>
      </c>
      <c r="J1972">
        <v>152</v>
      </c>
      <c r="K1972" t="s">
        <v>2803</v>
      </c>
    </row>
    <row r="1973" spans="1:11" x14ac:dyDescent="0.65">
      <c r="A1973">
        <v>2819</v>
      </c>
      <c r="B1973">
        <v>10.07</v>
      </c>
      <c r="D1973">
        <v>1.1000000000000001</v>
      </c>
      <c r="E1973" t="s">
        <v>811</v>
      </c>
      <c r="F1973" t="s">
        <v>6</v>
      </c>
      <c r="G1973" s="2" t="s">
        <v>1160</v>
      </c>
      <c r="H1973" t="s">
        <v>13</v>
      </c>
      <c r="I1973" t="s">
        <v>812</v>
      </c>
      <c r="J1973">
        <v>366</v>
      </c>
      <c r="K1973" t="s">
        <v>2613</v>
      </c>
    </row>
    <row r="1974" spans="1:11" x14ac:dyDescent="0.65">
      <c r="A1974">
        <v>63</v>
      </c>
      <c r="B1974">
        <v>9.82</v>
      </c>
      <c r="D1974">
        <v>-0.1</v>
      </c>
      <c r="E1974" t="s">
        <v>15</v>
      </c>
      <c r="F1974" t="s">
        <v>6</v>
      </c>
      <c r="G1974" s="2" t="s">
        <v>1172</v>
      </c>
      <c r="H1974" t="s">
        <v>10</v>
      </c>
      <c r="I1974" t="s">
        <v>55</v>
      </c>
      <c r="J1974">
        <v>268</v>
      </c>
      <c r="K1974" t="s">
        <v>1607</v>
      </c>
    </row>
    <row r="1975" spans="1:11" x14ac:dyDescent="0.65">
      <c r="A1975">
        <v>347</v>
      </c>
      <c r="B1975">
        <v>9.92</v>
      </c>
      <c r="D1975">
        <v>-0.1</v>
      </c>
      <c r="E1975" t="s">
        <v>81</v>
      </c>
      <c r="F1975" t="s">
        <v>6</v>
      </c>
      <c r="G1975" s="2" t="s">
        <v>1227</v>
      </c>
      <c r="H1975" t="s">
        <v>68</v>
      </c>
      <c r="I1975" t="s">
        <v>55</v>
      </c>
      <c r="J1975">
        <v>268</v>
      </c>
      <c r="K1975" t="s">
        <v>1607</v>
      </c>
    </row>
    <row r="1976" spans="1:11" x14ac:dyDescent="0.65">
      <c r="A1976">
        <v>480</v>
      </c>
      <c r="B1976">
        <v>9.94</v>
      </c>
      <c r="D1976">
        <v>0.2</v>
      </c>
      <c r="E1976" t="s">
        <v>240</v>
      </c>
      <c r="F1976" t="s">
        <v>79</v>
      </c>
      <c r="G1976" s="2" t="s">
        <v>1194</v>
      </c>
      <c r="H1976">
        <v>1</v>
      </c>
      <c r="I1976" t="s">
        <v>55</v>
      </c>
      <c r="J1976">
        <v>268</v>
      </c>
      <c r="K1976" t="s">
        <v>1843</v>
      </c>
    </row>
    <row r="1977" spans="1:11" x14ac:dyDescent="0.65">
      <c r="A1977">
        <v>752</v>
      </c>
      <c r="B1977">
        <v>9.9700000000000006</v>
      </c>
      <c r="D1977">
        <v>0.2</v>
      </c>
      <c r="E1977" t="s">
        <v>159</v>
      </c>
      <c r="F1977" t="s">
        <v>6</v>
      </c>
      <c r="G1977" s="2" t="s">
        <v>1190</v>
      </c>
      <c r="H1977">
        <v>2</v>
      </c>
      <c r="I1977" t="s">
        <v>55</v>
      </c>
      <c r="J1977">
        <v>268</v>
      </c>
      <c r="K1977" t="s">
        <v>1843</v>
      </c>
    </row>
    <row r="1978" spans="1:11" x14ac:dyDescent="0.65">
      <c r="A1978">
        <v>884</v>
      </c>
      <c r="B1978">
        <v>9.98</v>
      </c>
      <c r="D1978">
        <v>0.2</v>
      </c>
      <c r="E1978" t="s">
        <v>240</v>
      </c>
      <c r="F1978" t="s">
        <v>79</v>
      </c>
      <c r="G1978" s="2" t="s">
        <v>1194</v>
      </c>
      <c r="H1978" t="s">
        <v>30</v>
      </c>
      <c r="I1978" t="s">
        <v>55</v>
      </c>
      <c r="J1978">
        <v>268</v>
      </c>
      <c r="K1978" t="s">
        <v>1843</v>
      </c>
    </row>
    <row r="1979" spans="1:11" x14ac:dyDescent="0.65">
      <c r="A1979">
        <v>1163</v>
      </c>
      <c r="B1979">
        <v>10</v>
      </c>
      <c r="D1979">
        <v>0.5</v>
      </c>
      <c r="E1979" t="s">
        <v>458</v>
      </c>
      <c r="F1979" t="s">
        <v>0</v>
      </c>
      <c r="G1979" s="2" t="s">
        <v>1164</v>
      </c>
      <c r="H1979">
        <v>1</v>
      </c>
      <c r="I1979" t="s">
        <v>55</v>
      </c>
      <c r="J1979">
        <v>268</v>
      </c>
      <c r="K1979" t="s">
        <v>2096</v>
      </c>
    </row>
    <row r="1980" spans="1:11" x14ac:dyDescent="0.65">
      <c r="A1980">
        <v>1334</v>
      </c>
      <c r="B1980">
        <v>10.01</v>
      </c>
      <c r="D1980">
        <v>0.6</v>
      </c>
      <c r="E1980" t="s">
        <v>240</v>
      </c>
      <c r="F1980" t="s">
        <v>79</v>
      </c>
      <c r="G1980" s="2" t="s">
        <v>1194</v>
      </c>
      <c r="H1980">
        <v>1</v>
      </c>
      <c r="I1980" t="s">
        <v>55</v>
      </c>
      <c r="J1980">
        <v>268</v>
      </c>
      <c r="K1980" t="s">
        <v>2153</v>
      </c>
    </row>
    <row r="1981" spans="1:11" x14ac:dyDescent="0.65">
      <c r="A1981">
        <v>1334</v>
      </c>
      <c r="B1981">
        <v>10.01</v>
      </c>
      <c r="D1981">
        <v>0.2</v>
      </c>
      <c r="E1981" t="s">
        <v>113</v>
      </c>
      <c r="F1981" t="s">
        <v>114</v>
      </c>
      <c r="G1981" s="2" t="s">
        <v>1138</v>
      </c>
      <c r="H1981" t="s">
        <v>13</v>
      </c>
      <c r="I1981" t="s">
        <v>55</v>
      </c>
      <c r="J1981">
        <v>268</v>
      </c>
      <c r="K1981" t="s">
        <v>1843</v>
      </c>
    </row>
    <row r="1982" spans="1:11" x14ac:dyDescent="0.65">
      <c r="A1982">
        <v>1699</v>
      </c>
      <c r="B1982">
        <v>10.029999999999999</v>
      </c>
      <c r="D1982">
        <v>0</v>
      </c>
      <c r="E1982" t="s">
        <v>152</v>
      </c>
      <c r="F1982" t="s">
        <v>0</v>
      </c>
      <c r="G1982" s="2" t="s">
        <v>1214</v>
      </c>
      <c r="H1982">
        <v>1</v>
      </c>
      <c r="I1982" t="s">
        <v>55</v>
      </c>
      <c r="J1982">
        <v>268</v>
      </c>
      <c r="K1982" t="s">
        <v>2273</v>
      </c>
    </row>
    <row r="1983" spans="1:11" x14ac:dyDescent="0.65">
      <c r="A1983">
        <v>1699</v>
      </c>
      <c r="B1983">
        <v>10.029999999999999</v>
      </c>
      <c r="D1983">
        <v>0.8</v>
      </c>
      <c r="E1983" t="s">
        <v>159</v>
      </c>
      <c r="F1983" t="s">
        <v>6</v>
      </c>
      <c r="G1983" s="2" t="s">
        <v>1190</v>
      </c>
      <c r="H1983">
        <v>1</v>
      </c>
      <c r="I1983" t="s">
        <v>55</v>
      </c>
      <c r="J1983">
        <v>268</v>
      </c>
      <c r="K1983" t="s">
        <v>2294</v>
      </c>
    </row>
    <row r="1984" spans="1:11" x14ac:dyDescent="0.65">
      <c r="A1984">
        <v>1699</v>
      </c>
      <c r="B1984">
        <v>10.029999999999999</v>
      </c>
      <c r="D1984">
        <v>0.2</v>
      </c>
      <c r="E1984" t="s">
        <v>113</v>
      </c>
      <c r="F1984" t="s">
        <v>114</v>
      </c>
      <c r="G1984" s="2" t="s">
        <v>1138</v>
      </c>
      <c r="H1984">
        <v>3</v>
      </c>
      <c r="I1984" t="s">
        <v>55</v>
      </c>
      <c r="J1984">
        <v>268</v>
      </c>
      <c r="K1984" t="s">
        <v>1843</v>
      </c>
    </row>
    <row r="1985" spans="1:11" x14ac:dyDescent="0.65">
      <c r="A1985">
        <v>1936</v>
      </c>
      <c r="B1985">
        <v>10.039999999999999</v>
      </c>
      <c r="D1985">
        <v>0.4</v>
      </c>
      <c r="E1985" t="s">
        <v>413</v>
      </c>
      <c r="F1985" t="s">
        <v>156</v>
      </c>
      <c r="G1985" s="2" t="s">
        <v>1173</v>
      </c>
      <c r="H1985">
        <v>1</v>
      </c>
      <c r="I1985" t="s">
        <v>55</v>
      </c>
      <c r="J1985">
        <v>268</v>
      </c>
      <c r="K1985" t="s">
        <v>2359</v>
      </c>
    </row>
    <row r="1986" spans="1:11" x14ac:dyDescent="0.65">
      <c r="A1986">
        <v>2228</v>
      </c>
      <c r="B1986">
        <v>10.050000000000001</v>
      </c>
      <c r="D1986">
        <v>0.7</v>
      </c>
      <c r="E1986" t="s">
        <v>369</v>
      </c>
      <c r="F1986" t="s">
        <v>6</v>
      </c>
      <c r="G1986" s="2" t="s">
        <v>1375</v>
      </c>
      <c r="H1986" t="s">
        <v>10</v>
      </c>
      <c r="I1986" t="s">
        <v>55</v>
      </c>
      <c r="J1986">
        <v>268</v>
      </c>
      <c r="K1986" t="s">
        <v>2465</v>
      </c>
    </row>
    <row r="1987" spans="1:11" x14ac:dyDescent="0.65">
      <c r="A1987">
        <v>2513</v>
      </c>
      <c r="B1987">
        <v>10.06</v>
      </c>
      <c r="D1987">
        <v>0.6</v>
      </c>
      <c r="E1987" t="s">
        <v>159</v>
      </c>
      <c r="F1987" t="s">
        <v>6</v>
      </c>
      <c r="G1987" s="2" t="s">
        <v>1190</v>
      </c>
      <c r="H1987">
        <v>2</v>
      </c>
      <c r="I1987" t="s">
        <v>55</v>
      </c>
      <c r="J1987">
        <v>268</v>
      </c>
      <c r="K1987" t="s">
        <v>2153</v>
      </c>
    </row>
    <row r="1988" spans="1:11" x14ac:dyDescent="0.65">
      <c r="A1988">
        <v>2513</v>
      </c>
      <c r="B1988">
        <v>10.06</v>
      </c>
      <c r="D1988">
        <v>0.2</v>
      </c>
      <c r="E1988" t="s">
        <v>268</v>
      </c>
      <c r="F1988" t="s">
        <v>6</v>
      </c>
      <c r="G1988" s="2" t="s">
        <v>1208</v>
      </c>
      <c r="H1988" t="s">
        <v>10</v>
      </c>
      <c r="I1988" t="s">
        <v>55</v>
      </c>
      <c r="J1988">
        <v>268</v>
      </c>
      <c r="K1988" t="s">
        <v>2551</v>
      </c>
    </row>
    <row r="1989" spans="1:11" x14ac:dyDescent="0.65">
      <c r="A1989">
        <v>2513</v>
      </c>
      <c r="B1989">
        <v>10.06</v>
      </c>
      <c r="D1989">
        <v>0.7</v>
      </c>
      <c r="E1989" t="s">
        <v>413</v>
      </c>
      <c r="F1989" t="s">
        <v>156</v>
      </c>
      <c r="G1989" s="2" t="s">
        <v>1173</v>
      </c>
      <c r="H1989" t="s">
        <v>68</v>
      </c>
      <c r="I1989" t="s">
        <v>55</v>
      </c>
      <c r="J1989">
        <v>268</v>
      </c>
      <c r="K1989" t="s">
        <v>2465</v>
      </c>
    </row>
    <row r="1990" spans="1:11" x14ac:dyDescent="0.65">
      <c r="A1990">
        <v>2819</v>
      </c>
      <c r="B1990">
        <v>10.07</v>
      </c>
      <c r="D1990">
        <v>0.2</v>
      </c>
      <c r="E1990" t="s">
        <v>159</v>
      </c>
      <c r="F1990" t="s">
        <v>6</v>
      </c>
      <c r="G1990" s="2" t="s">
        <v>1190</v>
      </c>
      <c r="H1990" t="s">
        <v>68</v>
      </c>
      <c r="I1990" t="s">
        <v>55</v>
      </c>
      <c r="J1990">
        <v>268</v>
      </c>
      <c r="K1990" t="s">
        <v>2551</v>
      </c>
    </row>
    <row r="1991" spans="1:11" x14ac:dyDescent="0.65">
      <c r="A1991">
        <v>2819</v>
      </c>
      <c r="B1991">
        <v>10.07</v>
      </c>
      <c r="D1991">
        <v>0.2</v>
      </c>
      <c r="E1991" t="s">
        <v>87</v>
      </c>
      <c r="F1991" t="s">
        <v>88</v>
      </c>
      <c r="G1991" s="2" t="s">
        <v>1137</v>
      </c>
      <c r="H1991" t="s">
        <v>196</v>
      </c>
      <c r="I1991" t="s">
        <v>55</v>
      </c>
      <c r="J1991">
        <v>268</v>
      </c>
      <c r="K1991" t="s">
        <v>1843</v>
      </c>
    </row>
    <row r="1992" spans="1:11" x14ac:dyDescent="0.65">
      <c r="A1992">
        <v>2819</v>
      </c>
      <c r="B1992">
        <v>10.07</v>
      </c>
      <c r="D1992">
        <v>0.2</v>
      </c>
      <c r="E1992" t="s">
        <v>159</v>
      </c>
      <c r="F1992" t="s">
        <v>6</v>
      </c>
      <c r="G1992" s="2" t="s">
        <v>1190</v>
      </c>
      <c r="H1992" t="s">
        <v>304</v>
      </c>
      <c r="I1992" t="s">
        <v>55</v>
      </c>
      <c r="J1992">
        <v>268</v>
      </c>
      <c r="K1992" t="s">
        <v>1843</v>
      </c>
    </row>
    <row r="1993" spans="1:11" x14ac:dyDescent="0.65">
      <c r="A1993">
        <v>3154</v>
      </c>
      <c r="B1993">
        <v>10.08</v>
      </c>
      <c r="D1993">
        <v>-0.8</v>
      </c>
      <c r="E1993" t="s">
        <v>15</v>
      </c>
      <c r="F1993" t="s">
        <v>6</v>
      </c>
      <c r="G1993" s="2" t="s">
        <v>1172</v>
      </c>
      <c r="H1993" t="s">
        <v>10</v>
      </c>
      <c r="I1993" t="s">
        <v>55</v>
      </c>
      <c r="J1993">
        <v>268</v>
      </c>
      <c r="K1993" t="s">
        <v>2686</v>
      </c>
    </row>
    <row r="1994" spans="1:11" x14ac:dyDescent="0.65">
      <c r="A1994">
        <v>3154</v>
      </c>
      <c r="B1994">
        <v>10.08</v>
      </c>
      <c r="D1994">
        <v>0.9</v>
      </c>
      <c r="E1994" t="s">
        <v>295</v>
      </c>
      <c r="F1994" t="s">
        <v>0</v>
      </c>
      <c r="G1994" s="2" t="s">
        <v>1218</v>
      </c>
      <c r="H1994">
        <v>1</v>
      </c>
      <c r="I1994" t="s">
        <v>55</v>
      </c>
      <c r="J1994">
        <v>268</v>
      </c>
      <c r="K1994" t="s">
        <v>2706</v>
      </c>
    </row>
    <row r="1995" spans="1:11" x14ac:dyDescent="0.65">
      <c r="A1995">
        <v>3154</v>
      </c>
      <c r="B1995">
        <v>10.08</v>
      </c>
      <c r="D1995">
        <v>1.3</v>
      </c>
      <c r="E1995" t="s">
        <v>856</v>
      </c>
      <c r="F1995" t="s">
        <v>857</v>
      </c>
      <c r="G1995" s="2" t="s">
        <v>1373</v>
      </c>
      <c r="H1995">
        <v>1</v>
      </c>
      <c r="I1995" t="s">
        <v>55</v>
      </c>
      <c r="J1995">
        <v>268</v>
      </c>
      <c r="K1995" t="s">
        <v>2712</v>
      </c>
    </row>
    <row r="1996" spans="1:11" x14ac:dyDescent="0.65">
      <c r="A1996">
        <v>3154</v>
      </c>
      <c r="B1996">
        <v>10.08</v>
      </c>
      <c r="D1996">
        <v>0.2</v>
      </c>
      <c r="E1996" t="s">
        <v>67</v>
      </c>
      <c r="F1996" t="s">
        <v>65</v>
      </c>
      <c r="G1996" s="2" t="s">
        <v>1207</v>
      </c>
      <c r="H1996">
        <v>4</v>
      </c>
      <c r="I1996" t="s">
        <v>55</v>
      </c>
      <c r="J1996">
        <v>268</v>
      </c>
      <c r="K1996" t="s">
        <v>1843</v>
      </c>
    </row>
    <row r="1997" spans="1:11" x14ac:dyDescent="0.65">
      <c r="A1997">
        <v>3512</v>
      </c>
      <c r="B1997">
        <v>10.09</v>
      </c>
      <c r="D1997">
        <v>0.5</v>
      </c>
      <c r="E1997" t="s">
        <v>368</v>
      </c>
      <c r="F1997" t="s">
        <v>114</v>
      </c>
      <c r="G1997" s="2" t="s">
        <v>1184</v>
      </c>
      <c r="H1997">
        <v>2</v>
      </c>
      <c r="I1997" t="s">
        <v>55</v>
      </c>
      <c r="J1997">
        <v>268</v>
      </c>
      <c r="K1997" t="s">
        <v>2096</v>
      </c>
    </row>
    <row r="1998" spans="1:11" x14ac:dyDescent="0.65">
      <c r="A1998">
        <v>3512</v>
      </c>
      <c r="B1998">
        <v>10.09</v>
      </c>
      <c r="D1998">
        <v>-0.7</v>
      </c>
      <c r="E1998" t="s">
        <v>67</v>
      </c>
      <c r="F1998" t="s">
        <v>65</v>
      </c>
      <c r="G1998" s="2" t="s">
        <v>1207</v>
      </c>
      <c r="H1998">
        <v>1</v>
      </c>
      <c r="I1998" t="s">
        <v>55</v>
      </c>
      <c r="J1998">
        <v>268</v>
      </c>
      <c r="K1998" t="s">
        <v>2773</v>
      </c>
    </row>
    <row r="1999" spans="1:11" x14ac:dyDescent="0.65">
      <c r="A1999">
        <v>3512</v>
      </c>
      <c r="B1999">
        <v>10.09</v>
      </c>
      <c r="D1999">
        <v>0.6</v>
      </c>
      <c r="E1999" t="s">
        <v>681</v>
      </c>
      <c r="F1999" t="s">
        <v>79</v>
      </c>
      <c r="G1999" s="2" t="s">
        <v>1194</v>
      </c>
      <c r="H1999">
        <v>3</v>
      </c>
      <c r="I1999" t="s">
        <v>55</v>
      </c>
      <c r="J1999">
        <v>268</v>
      </c>
      <c r="K1999" t="s">
        <v>2153</v>
      </c>
    </row>
    <row r="2000" spans="1:11" x14ac:dyDescent="0.65">
      <c r="A2000">
        <v>3512</v>
      </c>
      <c r="B2000">
        <v>10.09</v>
      </c>
      <c r="D2000">
        <v>0.7</v>
      </c>
      <c r="E2000" t="s">
        <v>116</v>
      </c>
      <c r="F2000" t="s">
        <v>117</v>
      </c>
      <c r="G2000" s="2" t="s">
        <v>1143</v>
      </c>
      <c r="H2000" t="s">
        <v>179</v>
      </c>
      <c r="I2000" t="s">
        <v>55</v>
      </c>
      <c r="J2000">
        <v>268</v>
      </c>
      <c r="K2000" t="s">
        <v>2465</v>
      </c>
    </row>
    <row r="2001" spans="1:11" x14ac:dyDescent="0.65">
      <c r="A2001">
        <v>3512</v>
      </c>
      <c r="B2001">
        <v>10.09</v>
      </c>
      <c r="D2001">
        <v>-0.6</v>
      </c>
      <c r="E2001" t="s">
        <v>191</v>
      </c>
      <c r="F2001" t="s">
        <v>6</v>
      </c>
      <c r="G2001" s="2" t="s">
        <v>1146</v>
      </c>
      <c r="H2001">
        <v>1</v>
      </c>
      <c r="I2001" t="s">
        <v>55</v>
      </c>
      <c r="J2001">
        <v>268</v>
      </c>
      <c r="K2001" t="s">
        <v>2809</v>
      </c>
    </row>
    <row r="2002" spans="1:11" x14ac:dyDescent="0.65">
      <c r="A2002">
        <v>2513</v>
      </c>
      <c r="B2002">
        <v>10.06</v>
      </c>
      <c r="C2002">
        <v>10.015000000000001</v>
      </c>
      <c r="D2002">
        <v>-0.8</v>
      </c>
      <c r="E2002" t="s">
        <v>93</v>
      </c>
      <c r="F2002" t="s">
        <v>79</v>
      </c>
      <c r="G2002" s="2" t="s">
        <v>1141</v>
      </c>
      <c r="H2002">
        <v>1</v>
      </c>
      <c r="I2002" t="s">
        <v>691</v>
      </c>
      <c r="J2002">
        <v>0</v>
      </c>
      <c r="K2002" t="s">
        <v>2515</v>
      </c>
    </row>
    <row r="2003" spans="1:11" x14ac:dyDescent="0.65">
      <c r="A2003">
        <v>3154</v>
      </c>
      <c r="B2003">
        <v>10.08</v>
      </c>
      <c r="C2003">
        <f>B2003+0.027</f>
        <v>10.106999999999999</v>
      </c>
      <c r="D2003">
        <v>0.5</v>
      </c>
      <c r="E2003" t="s">
        <v>93</v>
      </c>
      <c r="F2003" t="s">
        <v>79</v>
      </c>
      <c r="G2003" s="2" t="s">
        <v>1141</v>
      </c>
      <c r="H2003" t="s">
        <v>25</v>
      </c>
      <c r="I2003" t="s">
        <v>691</v>
      </c>
      <c r="J2003">
        <v>0</v>
      </c>
      <c r="K2003" t="s">
        <v>2515</v>
      </c>
    </row>
    <row r="2004" spans="1:11" x14ac:dyDescent="0.65">
      <c r="A2004">
        <v>2228</v>
      </c>
      <c r="B2004">
        <v>10.050000000000001</v>
      </c>
      <c r="C2004">
        <v>10.14</v>
      </c>
      <c r="D2004">
        <v>1.8</v>
      </c>
      <c r="E2004" t="s">
        <v>93</v>
      </c>
      <c r="F2004" t="s">
        <v>94</v>
      </c>
      <c r="G2004" s="2" t="s">
        <v>1141</v>
      </c>
      <c r="H2004" t="s">
        <v>89</v>
      </c>
      <c r="I2004" t="s">
        <v>691</v>
      </c>
      <c r="J2004">
        <v>0</v>
      </c>
      <c r="K2004" t="s">
        <v>2385</v>
      </c>
    </row>
    <row r="2005" spans="1:11" x14ac:dyDescent="0.65">
      <c r="A2005">
        <v>3512</v>
      </c>
      <c r="B2005">
        <v>10.09</v>
      </c>
      <c r="D2005">
        <v>1.3</v>
      </c>
      <c r="E2005" t="s">
        <v>996</v>
      </c>
      <c r="F2005" t="s">
        <v>6</v>
      </c>
      <c r="G2005" s="2" t="s">
        <v>1486</v>
      </c>
      <c r="H2005" t="s">
        <v>150</v>
      </c>
      <c r="I2005" t="s">
        <v>997</v>
      </c>
      <c r="J2005">
        <v>105</v>
      </c>
      <c r="K2005" t="s">
        <v>2788</v>
      </c>
    </row>
    <row r="2006" spans="1:11" x14ac:dyDescent="0.65">
      <c r="A2006">
        <v>2513</v>
      </c>
      <c r="B2006">
        <v>10.06</v>
      </c>
      <c r="D2006">
        <v>2</v>
      </c>
      <c r="E2006" t="s">
        <v>330</v>
      </c>
      <c r="F2006" t="s">
        <v>114</v>
      </c>
      <c r="G2006" s="2" t="s">
        <v>1145</v>
      </c>
      <c r="H2006">
        <v>1</v>
      </c>
      <c r="I2006" t="s">
        <v>734</v>
      </c>
      <c r="J2006">
        <v>295</v>
      </c>
      <c r="K2006" t="s">
        <v>2529</v>
      </c>
    </row>
    <row r="2007" spans="1:11" x14ac:dyDescent="0.65">
      <c r="A2007">
        <v>1936</v>
      </c>
      <c r="B2007">
        <v>10.039999999999999</v>
      </c>
      <c r="D2007">
        <v>2</v>
      </c>
      <c r="E2007" t="s">
        <v>366</v>
      </c>
      <c r="F2007" t="s">
        <v>156</v>
      </c>
      <c r="G2007" s="2" t="s">
        <v>1140</v>
      </c>
      <c r="H2007">
        <v>1</v>
      </c>
      <c r="I2007" t="s">
        <v>640</v>
      </c>
      <c r="J2007">
        <v>1100</v>
      </c>
      <c r="K2007" t="s">
        <v>2368</v>
      </c>
    </row>
    <row r="2008" spans="1:11" x14ac:dyDescent="0.65">
      <c r="A2008">
        <v>2</v>
      </c>
      <c r="B2008">
        <v>9.6300000000000008</v>
      </c>
      <c r="C2008">
        <v>9.6999999999999993</v>
      </c>
      <c r="D2008">
        <v>1.5</v>
      </c>
      <c r="E2008" t="s">
        <v>2</v>
      </c>
      <c r="F2008" t="s">
        <v>0</v>
      </c>
      <c r="G2008" s="2" t="s">
        <v>1304</v>
      </c>
      <c r="H2008">
        <v>1</v>
      </c>
      <c r="I2008" t="s">
        <v>3</v>
      </c>
      <c r="J2008">
        <v>8</v>
      </c>
      <c r="K2008" t="s">
        <v>1547</v>
      </c>
    </row>
    <row r="2009" spans="1:11" x14ac:dyDescent="0.65">
      <c r="A2009">
        <v>35</v>
      </c>
      <c r="B2009">
        <v>9.7799999999999994</v>
      </c>
      <c r="C2009">
        <v>9.7590000000000003</v>
      </c>
      <c r="D2009">
        <v>-0.4</v>
      </c>
      <c r="E2009" t="s">
        <v>5</v>
      </c>
      <c r="F2009" t="s">
        <v>6</v>
      </c>
      <c r="G2009" s="2" t="s">
        <v>1266</v>
      </c>
      <c r="H2009">
        <v>1</v>
      </c>
      <c r="I2009" t="s">
        <v>3</v>
      </c>
      <c r="J2009">
        <v>8</v>
      </c>
      <c r="K2009" t="s">
        <v>1578</v>
      </c>
    </row>
    <row r="2010" spans="1:11" x14ac:dyDescent="0.65">
      <c r="A2010">
        <v>168</v>
      </c>
      <c r="B2010">
        <v>9.8699999999999992</v>
      </c>
      <c r="C2010">
        <v>9.8040000000000003</v>
      </c>
      <c r="D2010">
        <v>-1.2</v>
      </c>
      <c r="E2010" t="s">
        <v>2</v>
      </c>
      <c r="F2010" t="s">
        <v>0</v>
      </c>
      <c r="G2010" s="2" t="s">
        <v>1304</v>
      </c>
      <c r="H2010" t="s">
        <v>13</v>
      </c>
      <c r="I2010" t="s">
        <v>3</v>
      </c>
      <c r="J2010">
        <v>8</v>
      </c>
      <c r="K2010" t="s">
        <v>1676</v>
      </c>
    </row>
    <row r="2011" spans="1:11" x14ac:dyDescent="0.65">
      <c r="A2011">
        <v>298</v>
      </c>
      <c r="B2011">
        <v>9.91</v>
      </c>
      <c r="C2011">
        <v>9.8130000000000006</v>
      </c>
      <c r="D2011">
        <v>-1.7</v>
      </c>
      <c r="E2011" t="s">
        <v>2</v>
      </c>
      <c r="F2011" t="s">
        <v>0</v>
      </c>
      <c r="G2011" s="2" t="s">
        <v>1304</v>
      </c>
      <c r="H2011">
        <v>1</v>
      </c>
      <c r="I2011" t="s">
        <v>3</v>
      </c>
      <c r="J2011">
        <v>8</v>
      </c>
      <c r="K2011" t="s">
        <v>1755</v>
      </c>
    </row>
    <row r="2012" spans="1:11" x14ac:dyDescent="0.65">
      <c r="A2012">
        <v>11</v>
      </c>
      <c r="B2012">
        <v>9.75</v>
      </c>
      <c r="C2012">
        <v>9.8219999999999992</v>
      </c>
      <c r="D2012">
        <v>1.5</v>
      </c>
      <c r="E2012" t="s">
        <v>8</v>
      </c>
      <c r="F2012" t="s">
        <v>0</v>
      </c>
      <c r="G2012" s="2" t="s">
        <v>1337</v>
      </c>
      <c r="H2012">
        <v>2</v>
      </c>
      <c r="I2012" t="s">
        <v>3</v>
      </c>
      <c r="J2012">
        <v>8</v>
      </c>
      <c r="K2012" t="s">
        <v>1547</v>
      </c>
    </row>
    <row r="2013" spans="1:11" x14ac:dyDescent="0.65">
      <c r="A2013">
        <v>168</v>
      </c>
      <c r="B2013">
        <v>9.8699999999999992</v>
      </c>
      <c r="C2013">
        <v>9.827</v>
      </c>
      <c r="D2013">
        <v>-0.8</v>
      </c>
      <c r="E2013" t="s">
        <v>2</v>
      </c>
      <c r="F2013" t="s">
        <v>0</v>
      </c>
      <c r="G2013" s="2" t="s">
        <v>1304</v>
      </c>
      <c r="H2013">
        <v>1</v>
      </c>
      <c r="I2013" t="s">
        <v>3</v>
      </c>
      <c r="J2013">
        <v>8</v>
      </c>
      <c r="K2013" t="s">
        <v>1676</v>
      </c>
    </row>
    <row r="2014" spans="1:11" x14ac:dyDescent="0.65">
      <c r="A2014">
        <v>347</v>
      </c>
      <c r="B2014">
        <v>9.92</v>
      </c>
      <c r="C2014">
        <v>9.8529999999999998</v>
      </c>
      <c r="D2014">
        <v>-1.2</v>
      </c>
      <c r="E2014" t="s">
        <v>81</v>
      </c>
      <c r="F2014" t="s">
        <v>6</v>
      </c>
      <c r="G2014" s="2" t="s">
        <v>1227</v>
      </c>
      <c r="H2014" t="s">
        <v>196</v>
      </c>
      <c r="I2014" t="s">
        <v>3</v>
      </c>
      <c r="J2014">
        <v>8</v>
      </c>
      <c r="K2014" t="s">
        <v>1676</v>
      </c>
    </row>
    <row r="2015" spans="1:11" x14ac:dyDescent="0.65">
      <c r="A2015">
        <v>63</v>
      </c>
      <c r="B2015">
        <v>9.82</v>
      </c>
      <c r="C2015">
        <v>9.8550000000000004</v>
      </c>
      <c r="D2015">
        <v>0.7</v>
      </c>
      <c r="E2015" t="s">
        <v>15</v>
      </c>
      <c r="F2015" t="s">
        <v>6</v>
      </c>
      <c r="G2015" s="2" t="s">
        <v>1172</v>
      </c>
      <c r="H2015" t="s">
        <v>25</v>
      </c>
      <c r="I2015" t="s">
        <v>3</v>
      </c>
      <c r="J2015">
        <v>8</v>
      </c>
      <c r="K2015" t="s">
        <v>1547</v>
      </c>
    </row>
    <row r="2016" spans="1:11" x14ac:dyDescent="0.65">
      <c r="A2016">
        <v>256</v>
      </c>
      <c r="B2016">
        <v>9.9</v>
      </c>
      <c r="C2016">
        <v>9.8559999999999999</v>
      </c>
      <c r="D2016">
        <v>-0.8</v>
      </c>
      <c r="E2016" t="s">
        <v>81</v>
      </c>
      <c r="F2016" t="s">
        <v>6</v>
      </c>
      <c r="G2016" s="2" t="s">
        <v>1227</v>
      </c>
      <c r="H2016">
        <v>2</v>
      </c>
      <c r="I2016" t="s">
        <v>3</v>
      </c>
      <c r="J2016">
        <v>8</v>
      </c>
      <c r="K2016" t="s">
        <v>1676</v>
      </c>
    </row>
    <row r="2017" spans="1:11" x14ac:dyDescent="0.65">
      <c r="A2017">
        <v>562</v>
      </c>
      <c r="B2017">
        <v>9.9499999999999993</v>
      </c>
      <c r="C2017">
        <v>9.8580000000000005</v>
      </c>
      <c r="D2017">
        <v>-1.6</v>
      </c>
      <c r="E2017" t="s">
        <v>8</v>
      </c>
      <c r="F2017" t="s">
        <v>0</v>
      </c>
      <c r="G2017" s="2" t="s">
        <v>1337</v>
      </c>
      <c r="H2017">
        <v>1</v>
      </c>
      <c r="I2017" t="s">
        <v>3</v>
      </c>
      <c r="J2017">
        <v>8</v>
      </c>
      <c r="K2017" t="s">
        <v>1868</v>
      </c>
    </row>
    <row r="2018" spans="1:11" x14ac:dyDescent="0.65">
      <c r="A2018">
        <v>102</v>
      </c>
      <c r="B2018">
        <v>9.85</v>
      </c>
      <c r="C2018">
        <v>9.8610000000000007</v>
      </c>
      <c r="D2018">
        <v>0.2</v>
      </c>
      <c r="E2018" t="s">
        <v>2</v>
      </c>
      <c r="F2018" t="s">
        <v>0</v>
      </c>
      <c r="G2018" s="2" t="s">
        <v>1304</v>
      </c>
      <c r="H2018" t="s">
        <v>10</v>
      </c>
      <c r="I2018" t="s">
        <v>3</v>
      </c>
      <c r="J2018">
        <v>8</v>
      </c>
      <c r="K2018" t="s">
        <v>1632</v>
      </c>
    </row>
    <row r="2019" spans="1:11" x14ac:dyDescent="0.65">
      <c r="A2019">
        <v>40</v>
      </c>
      <c r="B2019">
        <v>9.7899999999999991</v>
      </c>
      <c r="C2019">
        <v>9.8620000000000001</v>
      </c>
      <c r="D2019">
        <v>1.5</v>
      </c>
      <c r="E2019" t="s">
        <v>15</v>
      </c>
      <c r="F2019" t="s">
        <v>6</v>
      </c>
      <c r="G2019" s="2" t="s">
        <v>1172</v>
      </c>
      <c r="H2019">
        <v>3</v>
      </c>
      <c r="I2019" t="s">
        <v>3</v>
      </c>
      <c r="J2019">
        <v>8</v>
      </c>
      <c r="K2019" t="s">
        <v>1547</v>
      </c>
    </row>
    <row r="2020" spans="1:11" x14ac:dyDescent="0.65">
      <c r="A2020">
        <v>225</v>
      </c>
      <c r="B2020">
        <v>9.89</v>
      </c>
      <c r="C2020">
        <v>9.8689999999999998</v>
      </c>
      <c r="D2020">
        <v>-0.4</v>
      </c>
      <c r="E2020" t="s">
        <v>8</v>
      </c>
      <c r="F2020" t="s">
        <v>0</v>
      </c>
      <c r="G2020" s="2" t="s">
        <v>1337</v>
      </c>
      <c r="H2020">
        <v>2</v>
      </c>
      <c r="I2020" t="s">
        <v>3</v>
      </c>
      <c r="J2020">
        <v>8</v>
      </c>
      <c r="K2020" t="s">
        <v>1578</v>
      </c>
    </row>
    <row r="2021" spans="1:11" x14ac:dyDescent="0.65">
      <c r="A2021">
        <v>347</v>
      </c>
      <c r="B2021">
        <v>9.92</v>
      </c>
      <c r="C2021">
        <v>9.8759999999999994</v>
      </c>
      <c r="D2021">
        <v>-0.8</v>
      </c>
      <c r="E2021" t="s">
        <v>197</v>
      </c>
      <c r="F2021" t="s">
        <v>0</v>
      </c>
      <c r="G2021" s="2" t="s">
        <v>1215</v>
      </c>
      <c r="H2021">
        <v>3</v>
      </c>
      <c r="I2021" t="s">
        <v>3</v>
      </c>
      <c r="J2021">
        <v>8</v>
      </c>
      <c r="K2021" t="s">
        <v>1676</v>
      </c>
    </row>
    <row r="2022" spans="1:11" x14ac:dyDescent="0.65">
      <c r="A2022">
        <v>347</v>
      </c>
      <c r="B2022">
        <v>9.92</v>
      </c>
      <c r="C2022">
        <v>9.8759999999999994</v>
      </c>
      <c r="D2022">
        <v>-0.8</v>
      </c>
      <c r="E2022" t="s">
        <v>15</v>
      </c>
      <c r="F2022" t="s">
        <v>6</v>
      </c>
      <c r="G2022" s="2" t="s">
        <v>1172</v>
      </c>
      <c r="H2022">
        <v>1</v>
      </c>
      <c r="I2022" t="s">
        <v>3</v>
      </c>
      <c r="J2022">
        <v>8</v>
      </c>
      <c r="K2022" t="s">
        <v>1774</v>
      </c>
    </row>
    <row r="2023" spans="1:11" x14ac:dyDescent="0.65">
      <c r="A2023">
        <v>298</v>
      </c>
      <c r="B2023">
        <v>9.91</v>
      </c>
      <c r="C2023">
        <v>9.8780000000000001</v>
      </c>
      <c r="D2023">
        <v>-0.6</v>
      </c>
      <c r="E2023" t="s">
        <v>12</v>
      </c>
      <c r="F2023" t="s">
        <v>0</v>
      </c>
      <c r="G2023" s="2" t="s">
        <v>1220</v>
      </c>
      <c r="H2023">
        <v>1</v>
      </c>
      <c r="I2023" t="s">
        <v>3</v>
      </c>
      <c r="J2023">
        <v>8</v>
      </c>
      <c r="K2023" t="s">
        <v>1754</v>
      </c>
    </row>
    <row r="2024" spans="1:11" x14ac:dyDescent="0.65">
      <c r="A2024">
        <v>298</v>
      </c>
      <c r="B2024">
        <v>9.91</v>
      </c>
      <c r="C2024">
        <v>9.8940000000000001</v>
      </c>
      <c r="D2024">
        <v>-0.3</v>
      </c>
      <c r="E2024" t="s">
        <v>12</v>
      </c>
      <c r="F2024" t="s">
        <v>0</v>
      </c>
      <c r="G2024" s="2" t="s">
        <v>1220</v>
      </c>
      <c r="H2024">
        <v>1</v>
      </c>
      <c r="I2024" t="s">
        <v>3</v>
      </c>
      <c r="J2024">
        <v>8</v>
      </c>
      <c r="K2024" t="s">
        <v>1752</v>
      </c>
    </row>
    <row r="2025" spans="1:11" x14ac:dyDescent="0.65">
      <c r="A2025">
        <v>480</v>
      </c>
      <c r="B2025">
        <v>9.94</v>
      </c>
      <c r="C2025">
        <v>9.8960000000000008</v>
      </c>
      <c r="D2025">
        <v>-0.8</v>
      </c>
      <c r="E2025" t="s">
        <v>21</v>
      </c>
      <c r="F2025" t="s">
        <v>6</v>
      </c>
      <c r="G2025" s="2" t="s">
        <v>1244</v>
      </c>
      <c r="H2025">
        <v>2</v>
      </c>
      <c r="I2025" t="s">
        <v>3</v>
      </c>
      <c r="J2025">
        <v>8</v>
      </c>
      <c r="K2025" t="s">
        <v>1774</v>
      </c>
    </row>
    <row r="2026" spans="1:11" x14ac:dyDescent="0.65">
      <c r="A2026">
        <v>256</v>
      </c>
      <c r="B2026">
        <v>9.9</v>
      </c>
      <c r="C2026">
        <v>9.9060000000000006</v>
      </c>
      <c r="D2026">
        <v>0.1</v>
      </c>
      <c r="E2026" t="s">
        <v>62</v>
      </c>
      <c r="F2026" t="s">
        <v>6</v>
      </c>
      <c r="G2026" s="2" t="s">
        <v>1167</v>
      </c>
      <c r="H2026">
        <v>1</v>
      </c>
      <c r="I2026" t="s">
        <v>3</v>
      </c>
      <c r="J2026">
        <v>8</v>
      </c>
      <c r="K2026" t="s">
        <v>1730</v>
      </c>
    </row>
    <row r="2027" spans="1:11" x14ac:dyDescent="0.65">
      <c r="A2027">
        <v>562</v>
      </c>
      <c r="B2027">
        <v>9.9499999999999993</v>
      </c>
      <c r="C2027">
        <v>9.9060000000000006</v>
      </c>
      <c r="D2027">
        <v>-0.8</v>
      </c>
      <c r="E2027" t="s">
        <v>2</v>
      </c>
      <c r="F2027" t="s">
        <v>0</v>
      </c>
      <c r="G2027" s="2" t="s">
        <v>1304</v>
      </c>
      <c r="H2027">
        <v>3</v>
      </c>
      <c r="I2027" t="s">
        <v>3</v>
      </c>
      <c r="J2027">
        <v>8</v>
      </c>
      <c r="K2027" t="s">
        <v>1774</v>
      </c>
    </row>
    <row r="2028" spans="1:11" x14ac:dyDescent="0.65">
      <c r="A2028">
        <v>256</v>
      </c>
      <c r="B2028">
        <v>9.9</v>
      </c>
      <c r="C2028">
        <v>9.9109999999999996</v>
      </c>
      <c r="D2028">
        <v>0.2</v>
      </c>
      <c r="E2028" t="s">
        <v>62</v>
      </c>
      <c r="F2028" t="s">
        <v>6</v>
      </c>
      <c r="G2028" s="2" t="s">
        <v>1167</v>
      </c>
      <c r="H2028" t="s">
        <v>153</v>
      </c>
      <c r="I2028" t="s">
        <v>3</v>
      </c>
      <c r="J2028">
        <v>8</v>
      </c>
      <c r="K2028" t="s">
        <v>1730</v>
      </c>
    </row>
    <row r="2029" spans="1:11" x14ac:dyDescent="0.65">
      <c r="A2029">
        <v>480</v>
      </c>
      <c r="B2029">
        <v>9.94</v>
      </c>
      <c r="C2029">
        <v>9.9130000000000003</v>
      </c>
      <c r="D2029">
        <v>-0.5</v>
      </c>
      <c r="E2029" t="s">
        <v>12</v>
      </c>
      <c r="F2029" t="s">
        <v>0</v>
      </c>
      <c r="G2029" s="2" t="s">
        <v>1220</v>
      </c>
      <c r="H2029">
        <v>1</v>
      </c>
      <c r="I2029" t="s">
        <v>3</v>
      </c>
      <c r="J2029">
        <v>8</v>
      </c>
      <c r="K2029" t="s">
        <v>1830</v>
      </c>
    </row>
    <row r="2030" spans="1:11" x14ac:dyDescent="0.65">
      <c r="A2030">
        <v>645</v>
      </c>
      <c r="B2030">
        <v>9.9600000000000009</v>
      </c>
      <c r="C2030">
        <v>9.9160000000000004</v>
      </c>
      <c r="D2030">
        <v>-0.8</v>
      </c>
      <c r="E2030" t="s">
        <v>307</v>
      </c>
      <c r="F2030" t="s">
        <v>114</v>
      </c>
      <c r="G2030" s="2" t="s">
        <v>1322</v>
      </c>
      <c r="H2030">
        <v>4</v>
      </c>
      <c r="I2030" t="s">
        <v>3</v>
      </c>
      <c r="J2030">
        <v>8</v>
      </c>
      <c r="K2030" t="s">
        <v>1676</v>
      </c>
    </row>
    <row r="2031" spans="1:11" x14ac:dyDescent="0.65">
      <c r="A2031">
        <v>1334</v>
      </c>
      <c r="B2031">
        <v>10.01</v>
      </c>
      <c r="C2031">
        <v>9.9169999999999998</v>
      </c>
      <c r="D2031">
        <v>-1.6</v>
      </c>
      <c r="E2031" t="s">
        <v>36</v>
      </c>
      <c r="F2031" t="s">
        <v>0</v>
      </c>
      <c r="G2031" s="2" t="s">
        <v>1277</v>
      </c>
      <c r="H2031">
        <v>2</v>
      </c>
      <c r="I2031" t="s">
        <v>3</v>
      </c>
      <c r="J2031">
        <v>8</v>
      </c>
      <c r="K2031" t="s">
        <v>1868</v>
      </c>
    </row>
    <row r="2032" spans="1:11" x14ac:dyDescent="0.65">
      <c r="A2032">
        <v>168</v>
      </c>
      <c r="B2032">
        <v>9.8699999999999992</v>
      </c>
      <c r="C2032">
        <v>9.92</v>
      </c>
      <c r="D2032">
        <v>1</v>
      </c>
      <c r="E2032" t="s">
        <v>2</v>
      </c>
      <c r="F2032" t="s">
        <v>0</v>
      </c>
      <c r="G2032" s="2" t="s">
        <v>1304</v>
      </c>
      <c r="H2032" t="s">
        <v>32</v>
      </c>
      <c r="I2032" t="s">
        <v>3</v>
      </c>
      <c r="J2032">
        <v>8</v>
      </c>
      <c r="K2032" t="s">
        <v>1547</v>
      </c>
    </row>
    <row r="2033" spans="1:11" x14ac:dyDescent="0.65">
      <c r="A2033">
        <v>102</v>
      </c>
      <c r="B2033">
        <v>9.85</v>
      </c>
      <c r="C2033">
        <v>9.9320000000000004</v>
      </c>
      <c r="D2033">
        <v>1.7</v>
      </c>
      <c r="E2033" t="s">
        <v>8</v>
      </c>
      <c r="F2033" t="s">
        <v>0</v>
      </c>
      <c r="G2033" s="2" t="s">
        <v>1337</v>
      </c>
      <c r="H2033" t="s">
        <v>61</v>
      </c>
      <c r="I2033" t="s">
        <v>3</v>
      </c>
      <c r="J2033">
        <v>8</v>
      </c>
      <c r="K2033" t="s">
        <v>1547</v>
      </c>
    </row>
    <row r="2034" spans="1:11" x14ac:dyDescent="0.65">
      <c r="A2034">
        <v>403</v>
      </c>
      <c r="B2034">
        <v>9.93</v>
      </c>
      <c r="C2034">
        <v>9.9359999999999999</v>
      </c>
      <c r="D2034">
        <v>0.1</v>
      </c>
      <c r="E2034" t="s">
        <v>178</v>
      </c>
      <c r="F2034" t="s">
        <v>114</v>
      </c>
      <c r="G2034" s="2" t="s">
        <v>1310</v>
      </c>
      <c r="H2034">
        <v>2</v>
      </c>
      <c r="I2034" t="s">
        <v>3</v>
      </c>
      <c r="J2034">
        <v>8</v>
      </c>
      <c r="K2034" t="s">
        <v>1730</v>
      </c>
    </row>
    <row r="2035" spans="1:11" x14ac:dyDescent="0.65">
      <c r="A2035">
        <v>884</v>
      </c>
      <c r="B2035">
        <v>9.98</v>
      </c>
      <c r="C2035">
        <v>9.9359999999999999</v>
      </c>
      <c r="D2035">
        <v>-0.8</v>
      </c>
      <c r="E2035" t="s">
        <v>99</v>
      </c>
      <c r="F2035" t="s">
        <v>100</v>
      </c>
      <c r="G2035" s="2" t="s">
        <v>1303</v>
      </c>
      <c r="H2035">
        <v>5</v>
      </c>
      <c r="I2035" t="s">
        <v>3</v>
      </c>
      <c r="J2035">
        <v>8</v>
      </c>
      <c r="K2035" t="s">
        <v>1676</v>
      </c>
    </row>
    <row r="2036" spans="1:11" x14ac:dyDescent="0.65">
      <c r="A2036">
        <v>884</v>
      </c>
      <c r="B2036">
        <v>9.98</v>
      </c>
      <c r="C2036">
        <v>9.9359999999999999</v>
      </c>
      <c r="D2036">
        <v>-0.8</v>
      </c>
      <c r="E2036" t="s">
        <v>38</v>
      </c>
      <c r="F2036" t="s">
        <v>6</v>
      </c>
      <c r="G2036" s="2" t="s">
        <v>1296</v>
      </c>
      <c r="H2036" t="s">
        <v>89</v>
      </c>
      <c r="I2036" t="s">
        <v>3</v>
      </c>
      <c r="J2036">
        <v>8</v>
      </c>
      <c r="K2036" t="s">
        <v>1981</v>
      </c>
    </row>
    <row r="2037" spans="1:11" x14ac:dyDescent="0.65">
      <c r="A2037">
        <v>752</v>
      </c>
      <c r="B2037">
        <v>9.9700000000000006</v>
      </c>
      <c r="C2037">
        <v>9.9369999999999994</v>
      </c>
      <c r="D2037">
        <v>-0.6</v>
      </c>
      <c r="E2037" t="s">
        <v>38</v>
      </c>
      <c r="F2037" t="s">
        <v>6</v>
      </c>
      <c r="G2037" s="2" t="s">
        <v>1296</v>
      </c>
      <c r="H2037" t="s">
        <v>58</v>
      </c>
      <c r="I2037" t="s">
        <v>3</v>
      </c>
      <c r="J2037">
        <v>8</v>
      </c>
      <c r="K2037" t="s">
        <v>1946</v>
      </c>
    </row>
    <row r="2038" spans="1:11" x14ac:dyDescent="0.65">
      <c r="A2038">
        <v>645</v>
      </c>
      <c r="B2038">
        <v>9.9600000000000009</v>
      </c>
      <c r="C2038">
        <v>9.9390000000000001</v>
      </c>
      <c r="D2038">
        <v>-0.4</v>
      </c>
      <c r="E2038" t="s">
        <v>178</v>
      </c>
      <c r="F2038" t="s">
        <v>114</v>
      </c>
      <c r="G2038" s="2" t="s">
        <v>1310</v>
      </c>
      <c r="H2038" t="s">
        <v>13</v>
      </c>
      <c r="I2038" t="s">
        <v>3</v>
      </c>
      <c r="J2038">
        <v>8</v>
      </c>
      <c r="K2038" t="s">
        <v>1797</v>
      </c>
    </row>
    <row r="2039" spans="1:11" x14ac:dyDescent="0.65">
      <c r="A2039">
        <v>225</v>
      </c>
      <c r="B2039">
        <v>9.89</v>
      </c>
      <c r="C2039">
        <v>9.94</v>
      </c>
      <c r="D2039">
        <v>1</v>
      </c>
      <c r="E2039" t="s">
        <v>15</v>
      </c>
      <c r="F2039" t="s">
        <v>6</v>
      </c>
      <c r="G2039" s="2" t="s">
        <v>1172</v>
      </c>
      <c r="H2039">
        <v>1</v>
      </c>
      <c r="I2039" t="s">
        <v>3</v>
      </c>
      <c r="J2039">
        <v>8</v>
      </c>
      <c r="K2039" t="s">
        <v>1705</v>
      </c>
    </row>
    <row r="2040" spans="1:11" x14ac:dyDescent="0.65">
      <c r="A2040">
        <v>403</v>
      </c>
      <c r="B2040">
        <v>9.93</v>
      </c>
      <c r="C2040">
        <v>9.9410000000000007</v>
      </c>
      <c r="D2040">
        <v>0.2</v>
      </c>
      <c r="E2040" t="s">
        <v>73</v>
      </c>
      <c r="F2040" t="s">
        <v>74</v>
      </c>
      <c r="G2040" s="2" t="s">
        <v>1148</v>
      </c>
      <c r="H2040" t="s">
        <v>232</v>
      </c>
      <c r="I2040" t="s">
        <v>3</v>
      </c>
      <c r="J2040">
        <v>8</v>
      </c>
      <c r="K2040" t="s">
        <v>1730</v>
      </c>
    </row>
    <row r="2041" spans="1:11" x14ac:dyDescent="0.65">
      <c r="A2041">
        <v>752</v>
      </c>
      <c r="B2041">
        <v>9.9700000000000006</v>
      </c>
      <c r="C2041">
        <v>9.9429999999999996</v>
      </c>
      <c r="D2041">
        <v>-0.5</v>
      </c>
      <c r="E2041" t="s">
        <v>300</v>
      </c>
      <c r="F2041" t="s">
        <v>53</v>
      </c>
      <c r="G2041" s="2" t="s">
        <v>1313</v>
      </c>
      <c r="H2041">
        <v>2</v>
      </c>
      <c r="I2041" t="s">
        <v>3</v>
      </c>
      <c r="J2041">
        <v>8</v>
      </c>
      <c r="K2041" t="s">
        <v>1830</v>
      </c>
    </row>
    <row r="2042" spans="1:11" x14ac:dyDescent="0.65">
      <c r="A2042">
        <v>298</v>
      </c>
      <c r="B2042">
        <v>9.91</v>
      </c>
      <c r="C2042">
        <f>B2042+0.036</f>
        <v>9.9459999999999997</v>
      </c>
      <c r="D2042">
        <v>0.7</v>
      </c>
      <c r="E2042" t="s">
        <v>169</v>
      </c>
      <c r="F2042" t="s">
        <v>170</v>
      </c>
      <c r="G2042" s="2" t="s">
        <v>1160</v>
      </c>
      <c r="H2042" t="s">
        <v>171</v>
      </c>
      <c r="I2042" t="s">
        <v>3</v>
      </c>
      <c r="J2042">
        <v>8</v>
      </c>
      <c r="K2042" t="s">
        <v>1547</v>
      </c>
    </row>
    <row r="2043" spans="1:11" x14ac:dyDescent="0.65">
      <c r="A2043">
        <v>480</v>
      </c>
      <c r="B2043">
        <v>9.94</v>
      </c>
      <c r="C2043">
        <v>9.9459999999999997</v>
      </c>
      <c r="D2043">
        <v>0.1</v>
      </c>
      <c r="E2043" t="s">
        <v>73</v>
      </c>
      <c r="F2043" t="s">
        <v>74</v>
      </c>
      <c r="G2043" s="2" t="s">
        <v>1148</v>
      </c>
      <c r="H2043">
        <v>3</v>
      </c>
      <c r="I2043" t="s">
        <v>3</v>
      </c>
      <c r="J2043">
        <v>8</v>
      </c>
      <c r="K2043" t="s">
        <v>1730</v>
      </c>
    </row>
    <row r="2044" spans="1:11" x14ac:dyDescent="0.65">
      <c r="A2044">
        <v>1017</v>
      </c>
      <c r="B2044">
        <v>9.99</v>
      </c>
      <c r="C2044">
        <v>9.9459999999999997</v>
      </c>
      <c r="D2044">
        <v>-0.8</v>
      </c>
      <c r="E2044" t="s">
        <v>8</v>
      </c>
      <c r="F2044" t="s">
        <v>0</v>
      </c>
      <c r="G2044" s="2" t="s">
        <v>1337</v>
      </c>
      <c r="H2044">
        <v>4</v>
      </c>
      <c r="I2044" t="s">
        <v>3</v>
      </c>
      <c r="J2044">
        <v>8</v>
      </c>
      <c r="K2044" t="s">
        <v>1774</v>
      </c>
    </row>
    <row r="2045" spans="1:11" x14ac:dyDescent="0.65">
      <c r="A2045">
        <v>1516</v>
      </c>
      <c r="B2045">
        <v>10.02</v>
      </c>
      <c r="C2045">
        <v>9.9510000000000005</v>
      </c>
      <c r="D2045">
        <v>-1.2</v>
      </c>
      <c r="E2045" t="s">
        <v>225</v>
      </c>
      <c r="F2045" t="s">
        <v>226</v>
      </c>
      <c r="G2045" s="2" t="s">
        <v>1186</v>
      </c>
      <c r="H2045" t="s">
        <v>423</v>
      </c>
      <c r="I2045" t="s">
        <v>3</v>
      </c>
      <c r="J2045">
        <v>8</v>
      </c>
      <c r="K2045" t="s">
        <v>1676</v>
      </c>
    </row>
    <row r="2046" spans="1:11" x14ac:dyDescent="0.65">
      <c r="A2046">
        <v>192</v>
      </c>
      <c r="B2046">
        <v>9.8800000000000008</v>
      </c>
      <c r="C2046">
        <v>9.9529999999999994</v>
      </c>
      <c r="D2046">
        <v>1.5</v>
      </c>
      <c r="E2046" t="s">
        <v>130</v>
      </c>
      <c r="F2046" t="s">
        <v>6</v>
      </c>
      <c r="G2046" s="2" t="s">
        <v>1162</v>
      </c>
      <c r="H2046">
        <v>4</v>
      </c>
      <c r="I2046" t="s">
        <v>3</v>
      </c>
      <c r="J2046">
        <v>8</v>
      </c>
      <c r="K2046" t="s">
        <v>1547</v>
      </c>
    </row>
    <row r="2047" spans="1:11" x14ac:dyDescent="0.65">
      <c r="A2047">
        <v>192</v>
      </c>
      <c r="B2047">
        <v>9.8800000000000008</v>
      </c>
      <c r="C2047">
        <v>9.9529999999999994</v>
      </c>
      <c r="D2047">
        <v>1.5</v>
      </c>
      <c r="E2047" t="s">
        <v>130</v>
      </c>
      <c r="F2047" t="s">
        <v>6</v>
      </c>
      <c r="G2047" s="2" t="s">
        <v>1162</v>
      </c>
      <c r="H2047" t="s">
        <v>132</v>
      </c>
      <c r="I2047" t="s">
        <v>3</v>
      </c>
      <c r="J2047">
        <v>8</v>
      </c>
      <c r="K2047" t="s">
        <v>1689</v>
      </c>
    </row>
    <row r="2048" spans="1:11" x14ac:dyDescent="0.65">
      <c r="A2048">
        <v>752</v>
      </c>
      <c r="B2048">
        <v>9.9700000000000006</v>
      </c>
      <c r="C2048">
        <v>9.9540000000000006</v>
      </c>
      <c r="D2048">
        <v>-0.3</v>
      </c>
      <c r="E2048" t="s">
        <v>38</v>
      </c>
      <c r="F2048" t="s">
        <v>6</v>
      </c>
      <c r="G2048" s="2" t="s">
        <v>1296</v>
      </c>
      <c r="H2048">
        <v>2</v>
      </c>
      <c r="I2048" t="s">
        <v>3</v>
      </c>
      <c r="J2048">
        <v>8</v>
      </c>
      <c r="K2048" t="s">
        <v>1752</v>
      </c>
    </row>
    <row r="2049" spans="1:11" x14ac:dyDescent="0.65">
      <c r="A2049">
        <v>403</v>
      </c>
      <c r="B2049">
        <v>9.93</v>
      </c>
      <c r="C2049">
        <v>9.9559999999999995</v>
      </c>
      <c r="D2049">
        <v>0.5</v>
      </c>
      <c r="E2049" t="s">
        <v>73</v>
      </c>
      <c r="F2049" t="s">
        <v>74</v>
      </c>
      <c r="G2049" s="2" t="s">
        <v>1148</v>
      </c>
      <c r="H2049">
        <v>1</v>
      </c>
      <c r="I2049" t="s">
        <v>3</v>
      </c>
      <c r="J2049">
        <v>8</v>
      </c>
      <c r="K2049" t="s">
        <v>1797</v>
      </c>
    </row>
    <row r="2050" spans="1:11" x14ac:dyDescent="0.65">
      <c r="A2050">
        <v>562</v>
      </c>
      <c r="B2050">
        <v>9.9499999999999993</v>
      </c>
      <c r="C2050">
        <v>9.9559999999999995</v>
      </c>
      <c r="D2050">
        <v>0.1</v>
      </c>
      <c r="E2050" t="s">
        <v>8</v>
      </c>
      <c r="F2050" t="s">
        <v>0</v>
      </c>
      <c r="G2050" s="2" t="s">
        <v>1337</v>
      </c>
      <c r="H2050">
        <v>4</v>
      </c>
      <c r="I2050" t="s">
        <v>3</v>
      </c>
      <c r="J2050">
        <v>8</v>
      </c>
      <c r="K2050" t="s">
        <v>1730</v>
      </c>
    </row>
    <row r="2051" spans="1:11" x14ac:dyDescent="0.65">
      <c r="A2051">
        <v>298</v>
      </c>
      <c r="B2051">
        <v>9.91</v>
      </c>
      <c r="C2051">
        <v>9.9610000000000003</v>
      </c>
      <c r="D2051">
        <v>1</v>
      </c>
      <c r="E2051" t="s">
        <v>81</v>
      </c>
      <c r="F2051" t="s">
        <v>6</v>
      </c>
      <c r="G2051" s="2" t="s">
        <v>1227</v>
      </c>
      <c r="H2051">
        <v>1</v>
      </c>
      <c r="I2051" t="s">
        <v>3</v>
      </c>
      <c r="J2051">
        <v>8</v>
      </c>
      <c r="K2051" t="s">
        <v>1739</v>
      </c>
    </row>
    <row r="2052" spans="1:11" x14ac:dyDescent="0.65">
      <c r="A2052">
        <v>1699</v>
      </c>
      <c r="B2052">
        <v>10.029999999999999</v>
      </c>
      <c r="C2052">
        <v>9.9610000000000003</v>
      </c>
      <c r="D2052">
        <v>-1.2</v>
      </c>
      <c r="E2052" t="s">
        <v>5</v>
      </c>
      <c r="F2052" t="s">
        <v>6</v>
      </c>
      <c r="G2052" s="2" t="s">
        <v>1266</v>
      </c>
      <c r="H2052">
        <v>1</v>
      </c>
      <c r="I2052" t="s">
        <v>3</v>
      </c>
      <c r="J2052">
        <v>8</v>
      </c>
      <c r="K2052" t="s">
        <v>2261</v>
      </c>
    </row>
    <row r="2053" spans="1:11" x14ac:dyDescent="0.65">
      <c r="A2053">
        <v>1334</v>
      </c>
      <c r="B2053">
        <v>10.01</v>
      </c>
      <c r="C2053">
        <v>9.9649999999999999</v>
      </c>
      <c r="D2053">
        <v>-0.8</v>
      </c>
      <c r="E2053" t="s">
        <v>73</v>
      </c>
      <c r="F2053" t="s">
        <v>74</v>
      </c>
      <c r="G2053" s="2" t="s">
        <v>1148</v>
      </c>
      <c r="H2053">
        <v>5</v>
      </c>
      <c r="I2053" t="s">
        <v>3</v>
      </c>
      <c r="J2053">
        <v>8</v>
      </c>
      <c r="K2053" t="s">
        <v>1774</v>
      </c>
    </row>
    <row r="2054" spans="1:11" x14ac:dyDescent="0.65">
      <c r="A2054">
        <v>884</v>
      </c>
      <c r="B2054">
        <v>9.98</v>
      </c>
      <c r="C2054">
        <v>9.9689999999999994</v>
      </c>
      <c r="D2054">
        <v>-0.2</v>
      </c>
      <c r="E2054" t="s">
        <v>38</v>
      </c>
      <c r="F2054" t="s">
        <v>6</v>
      </c>
      <c r="G2054" s="2" t="s">
        <v>1296</v>
      </c>
      <c r="H2054" t="s">
        <v>13</v>
      </c>
      <c r="I2054" t="s">
        <v>3</v>
      </c>
      <c r="J2054">
        <v>8</v>
      </c>
      <c r="K2054" t="s">
        <v>1752</v>
      </c>
    </row>
    <row r="2055" spans="1:11" x14ac:dyDescent="0.65">
      <c r="A2055">
        <v>645</v>
      </c>
      <c r="B2055">
        <v>9.9600000000000009</v>
      </c>
      <c r="C2055">
        <v>9.9710000000000001</v>
      </c>
      <c r="D2055">
        <v>0.2</v>
      </c>
      <c r="E2055" t="s">
        <v>317</v>
      </c>
      <c r="F2055" t="s">
        <v>0</v>
      </c>
      <c r="G2055" s="2" t="s">
        <v>1270</v>
      </c>
      <c r="H2055" t="s">
        <v>318</v>
      </c>
      <c r="I2055" t="s">
        <v>3</v>
      </c>
      <c r="J2055">
        <v>8</v>
      </c>
      <c r="K2055" t="s">
        <v>1730</v>
      </c>
    </row>
    <row r="2056" spans="1:11" x14ac:dyDescent="0.65">
      <c r="A2056">
        <v>645</v>
      </c>
      <c r="B2056">
        <v>9.9600000000000009</v>
      </c>
      <c r="C2056">
        <v>9.9710000000000001</v>
      </c>
      <c r="D2056">
        <v>0.2</v>
      </c>
      <c r="E2056" t="s">
        <v>81</v>
      </c>
      <c r="F2056" t="s">
        <v>6</v>
      </c>
      <c r="G2056" s="2" t="s">
        <v>1227</v>
      </c>
      <c r="H2056" t="s">
        <v>316</v>
      </c>
      <c r="I2056" t="s">
        <v>3</v>
      </c>
      <c r="J2056">
        <v>8</v>
      </c>
      <c r="K2056" t="s">
        <v>1730</v>
      </c>
    </row>
    <row r="2057" spans="1:11" x14ac:dyDescent="0.65">
      <c r="A2057">
        <v>1936</v>
      </c>
      <c r="B2057">
        <v>10.039999999999999</v>
      </c>
      <c r="C2057">
        <v>9.9710000000000001</v>
      </c>
      <c r="D2057">
        <v>-1.2</v>
      </c>
      <c r="E2057" t="s">
        <v>307</v>
      </c>
      <c r="F2057" t="s">
        <v>114</v>
      </c>
      <c r="G2057" s="2" t="s">
        <v>1322</v>
      </c>
      <c r="H2057" t="s">
        <v>487</v>
      </c>
      <c r="I2057" t="s">
        <v>3</v>
      </c>
      <c r="J2057">
        <v>8</v>
      </c>
      <c r="K2057" t="s">
        <v>1676</v>
      </c>
    </row>
    <row r="2058" spans="1:11" x14ac:dyDescent="0.65">
      <c r="A2058">
        <v>2513</v>
      </c>
      <c r="B2058">
        <v>10.06</v>
      </c>
      <c r="C2058">
        <v>9.9719999999999995</v>
      </c>
      <c r="D2058">
        <v>-1.5</v>
      </c>
      <c r="E2058" t="s">
        <v>130</v>
      </c>
      <c r="F2058" t="s">
        <v>6</v>
      </c>
      <c r="G2058" s="2" t="s">
        <v>1162</v>
      </c>
      <c r="H2058" t="s">
        <v>30</v>
      </c>
      <c r="I2058" t="s">
        <v>3</v>
      </c>
      <c r="J2058">
        <v>8</v>
      </c>
      <c r="K2058" t="s">
        <v>2261</v>
      </c>
    </row>
    <row r="2059" spans="1:11" x14ac:dyDescent="0.65">
      <c r="A2059">
        <v>1163</v>
      </c>
      <c r="B2059">
        <v>10</v>
      </c>
      <c r="C2059">
        <v>9.9730000000000008</v>
      </c>
      <c r="D2059">
        <v>-0.5</v>
      </c>
      <c r="E2059" t="s">
        <v>131</v>
      </c>
      <c r="F2059" t="s">
        <v>0</v>
      </c>
      <c r="G2059" s="2" t="s">
        <v>1163</v>
      </c>
      <c r="H2059">
        <v>3</v>
      </c>
      <c r="I2059" t="s">
        <v>3</v>
      </c>
      <c r="J2059">
        <v>8</v>
      </c>
      <c r="K2059" t="s">
        <v>1830</v>
      </c>
    </row>
    <row r="2060" spans="1:11" x14ac:dyDescent="0.65">
      <c r="A2060">
        <v>1516</v>
      </c>
      <c r="B2060">
        <v>10.02</v>
      </c>
      <c r="C2060">
        <v>9.9749999999999996</v>
      </c>
      <c r="D2060">
        <v>-0.8</v>
      </c>
      <c r="E2060" t="s">
        <v>5</v>
      </c>
      <c r="F2060" t="s">
        <v>6</v>
      </c>
      <c r="G2060" s="2" t="s">
        <v>1266</v>
      </c>
      <c r="H2060">
        <v>1</v>
      </c>
      <c r="I2060" t="s">
        <v>3</v>
      </c>
      <c r="J2060">
        <v>8</v>
      </c>
      <c r="K2060" t="s">
        <v>2198</v>
      </c>
    </row>
    <row r="2061" spans="1:11" x14ac:dyDescent="0.65">
      <c r="A2061">
        <v>480</v>
      </c>
      <c r="B2061">
        <v>9.94</v>
      </c>
      <c r="C2061">
        <f>B2061+0.036</f>
        <v>9.9759999999999991</v>
      </c>
      <c r="D2061">
        <v>0.7</v>
      </c>
      <c r="E2061" t="s">
        <v>12</v>
      </c>
      <c r="F2061" t="s">
        <v>0</v>
      </c>
      <c r="G2061" s="2" t="s">
        <v>1220</v>
      </c>
      <c r="H2061" t="s">
        <v>250</v>
      </c>
      <c r="I2061" t="s">
        <v>3</v>
      </c>
      <c r="J2061">
        <v>8</v>
      </c>
      <c r="K2061" t="s">
        <v>1547</v>
      </c>
    </row>
    <row r="2062" spans="1:11" x14ac:dyDescent="0.65">
      <c r="A2062">
        <v>562</v>
      </c>
      <c r="B2062">
        <v>9.9499999999999993</v>
      </c>
      <c r="C2062">
        <v>9.9760000000000009</v>
      </c>
      <c r="D2062">
        <v>0.5</v>
      </c>
      <c r="E2062" t="s">
        <v>178</v>
      </c>
      <c r="F2062" t="s">
        <v>114</v>
      </c>
      <c r="G2062" s="2" t="s">
        <v>1310</v>
      </c>
      <c r="H2062">
        <v>2</v>
      </c>
      <c r="I2062" t="s">
        <v>3</v>
      </c>
      <c r="J2062">
        <v>8</v>
      </c>
      <c r="K2062" t="s">
        <v>1797</v>
      </c>
    </row>
    <row r="2063" spans="1:11" x14ac:dyDescent="0.65">
      <c r="A2063">
        <v>645</v>
      </c>
      <c r="B2063">
        <v>9.9600000000000009</v>
      </c>
      <c r="C2063">
        <f>B2063+0.016</f>
        <v>9.9760000000000009</v>
      </c>
      <c r="D2063">
        <v>0.3</v>
      </c>
      <c r="E2063" t="s">
        <v>99</v>
      </c>
      <c r="F2063" t="s">
        <v>100</v>
      </c>
      <c r="G2063" s="2" t="s">
        <v>1303</v>
      </c>
      <c r="H2063" t="s">
        <v>13</v>
      </c>
      <c r="I2063" t="s">
        <v>3</v>
      </c>
      <c r="J2063">
        <v>8</v>
      </c>
      <c r="K2063" t="s">
        <v>1901</v>
      </c>
    </row>
    <row r="2064" spans="1:11" x14ac:dyDescent="0.65">
      <c r="A2064">
        <v>1334</v>
      </c>
      <c r="B2064">
        <v>10.01</v>
      </c>
      <c r="C2064">
        <v>9.9830000000000005</v>
      </c>
      <c r="D2064">
        <v>-0.5</v>
      </c>
      <c r="E2064" t="s">
        <v>52</v>
      </c>
      <c r="F2064" t="s">
        <v>53</v>
      </c>
      <c r="G2064" s="2" t="s">
        <v>1170</v>
      </c>
      <c r="H2064">
        <v>4</v>
      </c>
      <c r="I2064" t="s">
        <v>3</v>
      </c>
      <c r="J2064">
        <v>8</v>
      </c>
      <c r="K2064" t="s">
        <v>1830</v>
      </c>
    </row>
    <row r="2065" spans="1:11" x14ac:dyDescent="0.65">
      <c r="A2065">
        <v>884</v>
      </c>
      <c r="B2065">
        <v>9.98</v>
      </c>
      <c r="C2065">
        <v>9.9860000000000007</v>
      </c>
      <c r="D2065">
        <v>0.1</v>
      </c>
      <c r="E2065" t="s">
        <v>317</v>
      </c>
      <c r="F2065" t="s">
        <v>0</v>
      </c>
      <c r="G2065" s="2" t="s">
        <v>1270</v>
      </c>
      <c r="H2065">
        <v>6</v>
      </c>
      <c r="I2065" t="s">
        <v>3</v>
      </c>
      <c r="J2065">
        <v>8</v>
      </c>
      <c r="K2065" t="s">
        <v>1730</v>
      </c>
    </row>
    <row r="2066" spans="1:11" x14ac:dyDescent="0.65">
      <c r="A2066">
        <v>884</v>
      </c>
      <c r="B2066">
        <v>9.98</v>
      </c>
      <c r="C2066">
        <v>9.9860000000000007</v>
      </c>
      <c r="D2066">
        <v>0.1</v>
      </c>
      <c r="E2066" t="s">
        <v>81</v>
      </c>
      <c r="F2066" t="s">
        <v>6</v>
      </c>
      <c r="G2066" s="2" t="s">
        <v>1227</v>
      </c>
      <c r="H2066">
        <v>5</v>
      </c>
      <c r="I2066" t="s">
        <v>3</v>
      </c>
      <c r="J2066">
        <v>8</v>
      </c>
      <c r="K2066" t="s">
        <v>1730</v>
      </c>
    </row>
    <row r="2067" spans="1:11" x14ac:dyDescent="0.65">
      <c r="A2067">
        <v>1516</v>
      </c>
      <c r="B2067">
        <v>10.02</v>
      </c>
      <c r="C2067">
        <v>9.9870000000000001</v>
      </c>
      <c r="D2067">
        <v>-0.6</v>
      </c>
      <c r="E2067" t="s">
        <v>67</v>
      </c>
      <c r="F2067" t="s">
        <v>65</v>
      </c>
      <c r="G2067" s="2" t="s">
        <v>1207</v>
      </c>
      <c r="H2067" t="s">
        <v>129</v>
      </c>
      <c r="I2067" t="s">
        <v>3</v>
      </c>
      <c r="J2067">
        <v>8</v>
      </c>
      <c r="K2067" t="s">
        <v>1946</v>
      </c>
    </row>
    <row r="2068" spans="1:11" x14ac:dyDescent="0.65">
      <c r="A2068">
        <v>1017</v>
      </c>
      <c r="B2068">
        <v>9.99</v>
      </c>
      <c r="C2068">
        <v>9.99</v>
      </c>
      <c r="D2068">
        <v>0</v>
      </c>
      <c r="E2068" t="s">
        <v>177</v>
      </c>
      <c r="F2068" t="s">
        <v>0</v>
      </c>
      <c r="G2068" s="2" t="s">
        <v>1185</v>
      </c>
      <c r="H2068" t="s">
        <v>132</v>
      </c>
      <c r="I2068" t="s">
        <v>3</v>
      </c>
      <c r="J2068">
        <v>8</v>
      </c>
      <c r="K2068" t="s">
        <v>2034</v>
      </c>
    </row>
    <row r="2069" spans="1:11" x14ac:dyDescent="0.65">
      <c r="A2069">
        <v>480</v>
      </c>
      <c r="B2069">
        <v>9.94</v>
      </c>
      <c r="C2069">
        <v>9.9909999999999997</v>
      </c>
      <c r="D2069">
        <v>1</v>
      </c>
      <c r="E2069" t="s">
        <v>163</v>
      </c>
      <c r="F2069" t="s">
        <v>6</v>
      </c>
      <c r="G2069" s="2" t="s">
        <v>1197</v>
      </c>
      <c r="H2069">
        <v>2</v>
      </c>
      <c r="I2069" t="s">
        <v>3</v>
      </c>
      <c r="J2069">
        <v>8</v>
      </c>
      <c r="K2069" t="s">
        <v>1705</v>
      </c>
    </row>
    <row r="2070" spans="1:11" x14ac:dyDescent="0.65">
      <c r="A2070">
        <v>884</v>
      </c>
      <c r="B2070">
        <v>9.98</v>
      </c>
      <c r="C2070">
        <v>9.9909999999999997</v>
      </c>
      <c r="D2070">
        <v>0.2</v>
      </c>
      <c r="E2070" t="s">
        <v>81</v>
      </c>
      <c r="F2070" t="s">
        <v>6</v>
      </c>
      <c r="G2070" s="2" t="s">
        <v>1227</v>
      </c>
      <c r="H2070" t="s">
        <v>68</v>
      </c>
      <c r="I2070" t="s">
        <v>3</v>
      </c>
      <c r="J2070">
        <v>8</v>
      </c>
      <c r="K2070" t="s">
        <v>1632</v>
      </c>
    </row>
    <row r="2071" spans="1:11" x14ac:dyDescent="0.65">
      <c r="A2071">
        <v>752</v>
      </c>
      <c r="B2071">
        <v>9.9700000000000006</v>
      </c>
      <c r="C2071">
        <f>B2071+0.021</f>
        <v>9.9910000000000014</v>
      </c>
      <c r="D2071">
        <v>0.4</v>
      </c>
      <c r="E2071" t="s">
        <v>21</v>
      </c>
      <c r="F2071" t="s">
        <v>6</v>
      </c>
      <c r="G2071" s="2" t="s">
        <v>1244</v>
      </c>
      <c r="H2071" t="s">
        <v>61</v>
      </c>
      <c r="I2071" t="s">
        <v>3</v>
      </c>
      <c r="J2071">
        <v>8</v>
      </c>
      <c r="K2071" t="s">
        <v>1774</v>
      </c>
    </row>
    <row r="2072" spans="1:11" x14ac:dyDescent="0.65">
      <c r="A2072">
        <v>1516</v>
      </c>
      <c r="B2072">
        <v>10.02</v>
      </c>
      <c r="C2072">
        <v>9.9930000000000003</v>
      </c>
      <c r="D2072">
        <v>-0.5</v>
      </c>
      <c r="E2072" t="s">
        <v>424</v>
      </c>
      <c r="F2072" t="s">
        <v>425</v>
      </c>
      <c r="G2072" s="2" t="s">
        <v>1282</v>
      </c>
      <c r="H2072">
        <v>5</v>
      </c>
      <c r="I2072" t="s">
        <v>3</v>
      </c>
      <c r="J2072">
        <v>8</v>
      </c>
      <c r="K2072" t="s">
        <v>1830</v>
      </c>
    </row>
    <row r="2073" spans="1:11" x14ac:dyDescent="0.65">
      <c r="A2073">
        <v>1334</v>
      </c>
      <c r="B2073">
        <v>10.01</v>
      </c>
      <c r="C2073">
        <v>9.9939999999999998</v>
      </c>
      <c r="D2073">
        <v>-0.3</v>
      </c>
      <c r="E2073" t="s">
        <v>73</v>
      </c>
      <c r="F2073" t="s">
        <v>74</v>
      </c>
      <c r="G2073" s="2" t="s">
        <v>1148</v>
      </c>
      <c r="H2073" t="s">
        <v>30</v>
      </c>
      <c r="I2073" t="s">
        <v>3</v>
      </c>
      <c r="J2073">
        <v>8</v>
      </c>
      <c r="K2073" t="s">
        <v>1797</v>
      </c>
    </row>
    <row r="2074" spans="1:11" x14ac:dyDescent="0.65">
      <c r="A2074">
        <v>752</v>
      </c>
      <c r="B2074">
        <v>9.9700000000000006</v>
      </c>
      <c r="C2074">
        <v>9.9960000000000004</v>
      </c>
      <c r="D2074">
        <v>0.5</v>
      </c>
      <c r="E2074" t="s">
        <v>8</v>
      </c>
      <c r="F2074" t="s">
        <v>0</v>
      </c>
      <c r="G2074" s="2" t="s">
        <v>1337</v>
      </c>
      <c r="H2074">
        <v>3</v>
      </c>
      <c r="I2074" t="s">
        <v>3</v>
      </c>
      <c r="J2074">
        <v>8</v>
      </c>
      <c r="K2074" t="s">
        <v>1797</v>
      </c>
    </row>
    <row r="2075" spans="1:11" x14ac:dyDescent="0.65">
      <c r="A2075">
        <v>1334</v>
      </c>
      <c r="B2075">
        <v>10.01</v>
      </c>
      <c r="C2075">
        <v>9.9969999999999999</v>
      </c>
      <c r="D2075">
        <v>-0.6</v>
      </c>
      <c r="E2075" t="s">
        <v>163</v>
      </c>
      <c r="F2075" t="s">
        <v>6</v>
      </c>
      <c r="G2075" s="2" t="s">
        <v>1197</v>
      </c>
      <c r="H2075">
        <v>2</v>
      </c>
      <c r="I2075" t="s">
        <v>3</v>
      </c>
      <c r="J2075">
        <v>8</v>
      </c>
      <c r="K2075" t="s">
        <v>1754</v>
      </c>
    </row>
    <row r="2076" spans="1:11" x14ac:dyDescent="0.65">
      <c r="A2076">
        <v>1516</v>
      </c>
      <c r="B2076">
        <v>10.02</v>
      </c>
      <c r="C2076">
        <f>B2076-0.022</f>
        <v>9.9979999999999993</v>
      </c>
      <c r="D2076">
        <v>-0.4</v>
      </c>
      <c r="E2076" t="s">
        <v>5</v>
      </c>
      <c r="F2076" t="s">
        <v>6</v>
      </c>
      <c r="G2076" s="2" t="s">
        <v>1266</v>
      </c>
      <c r="H2076" t="s">
        <v>30</v>
      </c>
      <c r="I2076" t="s">
        <v>3</v>
      </c>
      <c r="J2076">
        <v>8</v>
      </c>
      <c r="K2076" t="s">
        <v>1578</v>
      </c>
    </row>
    <row r="2077" spans="1:11" x14ac:dyDescent="0.65">
      <c r="A2077">
        <v>1017</v>
      </c>
      <c r="B2077">
        <v>9.99</v>
      </c>
      <c r="C2077">
        <v>10.000999999999999</v>
      </c>
      <c r="D2077">
        <v>0.2</v>
      </c>
      <c r="E2077" t="s">
        <v>36</v>
      </c>
      <c r="F2077" t="s">
        <v>0</v>
      </c>
      <c r="G2077" s="2" t="s">
        <v>1277</v>
      </c>
      <c r="H2077" t="s">
        <v>179</v>
      </c>
      <c r="I2077" t="s">
        <v>3</v>
      </c>
      <c r="J2077">
        <v>8</v>
      </c>
      <c r="K2077" t="s">
        <v>1632</v>
      </c>
    </row>
    <row r="2078" spans="1:11" x14ac:dyDescent="0.65">
      <c r="A2078">
        <v>884</v>
      </c>
      <c r="B2078">
        <v>9.98</v>
      </c>
      <c r="C2078">
        <f>B2078+0.021</f>
        <v>10.001000000000001</v>
      </c>
      <c r="D2078">
        <v>0.4</v>
      </c>
      <c r="E2078" t="s">
        <v>2</v>
      </c>
      <c r="F2078" t="s">
        <v>0</v>
      </c>
      <c r="G2078" s="2" t="s">
        <v>1304</v>
      </c>
      <c r="H2078" t="s">
        <v>63</v>
      </c>
      <c r="I2078" t="s">
        <v>3</v>
      </c>
      <c r="J2078">
        <v>8</v>
      </c>
      <c r="K2078" t="s">
        <v>1774</v>
      </c>
    </row>
    <row r="2079" spans="1:11" x14ac:dyDescent="0.65">
      <c r="A2079">
        <v>2513</v>
      </c>
      <c r="B2079">
        <v>10.06</v>
      </c>
      <c r="C2079">
        <v>10.003</v>
      </c>
      <c r="D2079">
        <v>-1</v>
      </c>
      <c r="E2079" t="s">
        <v>12</v>
      </c>
      <c r="F2079" t="s">
        <v>0</v>
      </c>
      <c r="G2079" s="2" t="s">
        <v>1220</v>
      </c>
      <c r="H2079" t="s">
        <v>30</v>
      </c>
      <c r="I2079" t="s">
        <v>3</v>
      </c>
      <c r="J2079">
        <v>8</v>
      </c>
      <c r="K2079" t="s">
        <v>1830</v>
      </c>
    </row>
    <row r="2080" spans="1:11" x14ac:dyDescent="0.65">
      <c r="A2080">
        <v>1516</v>
      </c>
      <c r="B2080">
        <v>10.02</v>
      </c>
      <c r="C2080">
        <f>B2080-0.016</f>
        <v>10.004</v>
      </c>
      <c r="D2080">
        <v>-0.3</v>
      </c>
      <c r="E2080" t="s">
        <v>197</v>
      </c>
      <c r="F2080" t="s">
        <v>0</v>
      </c>
      <c r="G2080" s="2" t="s">
        <v>1215</v>
      </c>
      <c r="H2080" t="s">
        <v>30</v>
      </c>
      <c r="I2080" t="s">
        <v>3</v>
      </c>
      <c r="J2080">
        <v>8</v>
      </c>
      <c r="K2080" t="s">
        <v>1676</v>
      </c>
    </row>
    <row r="2081" spans="1:11" x14ac:dyDescent="0.65">
      <c r="A2081">
        <v>1516</v>
      </c>
      <c r="B2081">
        <v>10.02</v>
      </c>
      <c r="C2081">
        <f>B2081-0.016</f>
        <v>10.004</v>
      </c>
      <c r="D2081">
        <v>-0.3</v>
      </c>
      <c r="E2081" t="s">
        <v>12</v>
      </c>
      <c r="F2081" t="s">
        <v>0</v>
      </c>
      <c r="G2081" s="2" t="s">
        <v>1220</v>
      </c>
      <c r="H2081" t="s">
        <v>30</v>
      </c>
      <c r="I2081" t="s">
        <v>3</v>
      </c>
      <c r="J2081">
        <v>8</v>
      </c>
      <c r="K2081" t="s">
        <v>1705</v>
      </c>
    </row>
    <row r="2082" spans="1:11" x14ac:dyDescent="0.65">
      <c r="A2082">
        <v>752</v>
      </c>
      <c r="B2082">
        <v>9.9700000000000006</v>
      </c>
      <c r="C2082">
        <v>10.007</v>
      </c>
      <c r="D2082">
        <v>0.7</v>
      </c>
      <c r="E2082" t="s">
        <v>15</v>
      </c>
      <c r="F2082" t="s">
        <v>6</v>
      </c>
      <c r="G2082" s="2" t="s">
        <v>1172</v>
      </c>
      <c r="H2082" t="s">
        <v>13</v>
      </c>
      <c r="I2082" t="s">
        <v>3</v>
      </c>
      <c r="J2082">
        <v>8</v>
      </c>
      <c r="K2082" t="s">
        <v>1689</v>
      </c>
    </row>
    <row r="2083" spans="1:11" x14ac:dyDescent="0.65">
      <c r="A2083">
        <v>884</v>
      </c>
      <c r="B2083">
        <v>9.98</v>
      </c>
      <c r="C2083">
        <v>10.007</v>
      </c>
      <c r="D2083">
        <v>0.5</v>
      </c>
      <c r="E2083" t="s">
        <v>390</v>
      </c>
      <c r="F2083" t="s">
        <v>285</v>
      </c>
      <c r="G2083" s="2" t="s">
        <v>1276</v>
      </c>
      <c r="H2083">
        <v>4</v>
      </c>
      <c r="I2083" t="s">
        <v>3</v>
      </c>
      <c r="J2083">
        <v>8</v>
      </c>
      <c r="K2083" t="s">
        <v>1797</v>
      </c>
    </row>
    <row r="2084" spans="1:11" x14ac:dyDescent="0.65">
      <c r="A2084">
        <v>1936</v>
      </c>
      <c r="B2084">
        <v>10.039999999999999</v>
      </c>
      <c r="C2084">
        <v>10.007</v>
      </c>
      <c r="D2084">
        <v>-0.6</v>
      </c>
      <c r="E2084" t="s">
        <v>125</v>
      </c>
      <c r="F2084" t="s">
        <v>6</v>
      </c>
      <c r="G2084" s="2" t="s">
        <v>1155</v>
      </c>
      <c r="H2084">
        <v>3</v>
      </c>
      <c r="I2084" t="s">
        <v>3</v>
      </c>
      <c r="J2084">
        <v>8</v>
      </c>
      <c r="K2084" t="s">
        <v>1754</v>
      </c>
    </row>
    <row r="2085" spans="1:11" x14ac:dyDescent="0.65">
      <c r="A2085">
        <v>1936</v>
      </c>
      <c r="B2085">
        <v>10.039999999999999</v>
      </c>
      <c r="C2085">
        <v>10.007</v>
      </c>
      <c r="D2085">
        <v>-0.6</v>
      </c>
      <c r="E2085" t="s">
        <v>330</v>
      </c>
      <c r="F2085" t="s">
        <v>114</v>
      </c>
      <c r="G2085" s="2" t="s">
        <v>1145</v>
      </c>
      <c r="H2085" t="s">
        <v>544</v>
      </c>
      <c r="I2085" t="s">
        <v>3</v>
      </c>
      <c r="J2085">
        <v>8</v>
      </c>
      <c r="K2085" t="s">
        <v>1946</v>
      </c>
    </row>
    <row r="2086" spans="1:11" x14ac:dyDescent="0.65">
      <c r="A2086">
        <v>1334</v>
      </c>
      <c r="B2086">
        <v>10.01</v>
      </c>
      <c r="C2086">
        <v>10.01</v>
      </c>
      <c r="D2086">
        <v>-0.1</v>
      </c>
      <c r="E2086" t="s">
        <v>21</v>
      </c>
      <c r="F2086" t="s">
        <v>6</v>
      </c>
      <c r="G2086" s="2" t="s">
        <v>1244</v>
      </c>
      <c r="H2086" t="s">
        <v>30</v>
      </c>
      <c r="I2086" t="s">
        <v>3</v>
      </c>
      <c r="J2086">
        <v>8</v>
      </c>
      <c r="K2086" t="s">
        <v>2034</v>
      </c>
    </row>
    <row r="2087" spans="1:11" x14ac:dyDescent="0.65">
      <c r="A2087">
        <v>645</v>
      </c>
      <c r="B2087">
        <v>9.9600000000000009</v>
      </c>
      <c r="C2087">
        <f>B2087+0.051</f>
        <v>10.011000000000001</v>
      </c>
      <c r="D2087">
        <v>1</v>
      </c>
      <c r="E2087" t="s">
        <v>225</v>
      </c>
      <c r="F2087" t="s">
        <v>226</v>
      </c>
      <c r="G2087" s="2" t="s">
        <v>1186</v>
      </c>
      <c r="H2087">
        <v>2</v>
      </c>
      <c r="I2087" t="s">
        <v>3</v>
      </c>
      <c r="J2087">
        <v>8</v>
      </c>
      <c r="K2087" t="s">
        <v>1739</v>
      </c>
    </row>
    <row r="2088" spans="1:11" x14ac:dyDescent="0.65">
      <c r="A2088">
        <v>645</v>
      </c>
      <c r="B2088">
        <v>9.9600000000000009</v>
      </c>
      <c r="C2088">
        <f>B2088+0.051</f>
        <v>10.011000000000001</v>
      </c>
      <c r="D2088">
        <v>1</v>
      </c>
      <c r="E2088" t="s">
        <v>130</v>
      </c>
      <c r="F2088" t="s">
        <v>6</v>
      </c>
      <c r="G2088" s="2" t="s">
        <v>1162</v>
      </c>
      <c r="H2088" t="s">
        <v>101</v>
      </c>
      <c r="I2088" t="s">
        <v>3</v>
      </c>
      <c r="J2088">
        <v>8</v>
      </c>
      <c r="K2088" t="s">
        <v>1547</v>
      </c>
    </row>
    <row r="2089" spans="1:11" x14ac:dyDescent="0.65">
      <c r="A2089">
        <v>752</v>
      </c>
      <c r="B2089">
        <v>9.9700000000000006</v>
      </c>
      <c r="C2089">
        <v>10.012</v>
      </c>
      <c r="D2089">
        <v>0.8</v>
      </c>
      <c r="E2089" t="s">
        <v>178</v>
      </c>
      <c r="F2089" t="s">
        <v>114</v>
      </c>
      <c r="G2089" s="2" t="s">
        <v>1310</v>
      </c>
      <c r="H2089" t="s">
        <v>354</v>
      </c>
      <c r="I2089" t="s">
        <v>3</v>
      </c>
      <c r="J2089">
        <v>8</v>
      </c>
      <c r="K2089" t="s">
        <v>1730</v>
      </c>
    </row>
    <row r="2090" spans="1:11" x14ac:dyDescent="0.65">
      <c r="A2090">
        <v>1936</v>
      </c>
      <c r="B2090">
        <v>10.039999999999999</v>
      </c>
      <c r="C2090">
        <v>10.012</v>
      </c>
      <c r="D2090">
        <v>-0.5</v>
      </c>
      <c r="E2090" t="s">
        <v>36</v>
      </c>
      <c r="F2090" t="s">
        <v>0</v>
      </c>
      <c r="G2090" s="2" t="s">
        <v>1277</v>
      </c>
      <c r="H2090">
        <v>6</v>
      </c>
      <c r="I2090" t="s">
        <v>3</v>
      </c>
      <c r="J2090">
        <v>8</v>
      </c>
      <c r="K2090" t="s">
        <v>1830</v>
      </c>
    </row>
    <row r="2091" spans="1:11" x14ac:dyDescent="0.65">
      <c r="A2091">
        <v>480</v>
      </c>
      <c r="B2091">
        <v>9.94</v>
      </c>
      <c r="C2091">
        <v>10.013999999999999</v>
      </c>
      <c r="D2091">
        <v>1.5</v>
      </c>
      <c r="E2091" t="s">
        <v>169</v>
      </c>
      <c r="F2091" t="s">
        <v>170</v>
      </c>
      <c r="G2091" s="2" t="s">
        <v>1160</v>
      </c>
      <c r="H2091">
        <v>5</v>
      </c>
      <c r="I2091" t="s">
        <v>3</v>
      </c>
      <c r="J2091">
        <v>8</v>
      </c>
      <c r="K2091" t="s">
        <v>1547</v>
      </c>
    </row>
    <row r="2092" spans="1:11" x14ac:dyDescent="0.65">
      <c r="A2092">
        <v>1334</v>
      </c>
      <c r="B2092">
        <v>10.01</v>
      </c>
      <c r="C2092">
        <v>10.016</v>
      </c>
      <c r="D2092">
        <v>0.1</v>
      </c>
      <c r="E2092" t="s">
        <v>145</v>
      </c>
      <c r="F2092" t="s">
        <v>6</v>
      </c>
      <c r="G2092" s="2" t="s">
        <v>1267</v>
      </c>
      <c r="H2092">
        <v>7</v>
      </c>
      <c r="I2092" t="s">
        <v>3</v>
      </c>
      <c r="J2092">
        <v>8</v>
      </c>
      <c r="K2092" t="s">
        <v>1730</v>
      </c>
    </row>
    <row r="2093" spans="1:11" x14ac:dyDescent="0.65">
      <c r="A2093">
        <v>1334</v>
      </c>
      <c r="B2093">
        <v>10.01</v>
      </c>
      <c r="C2093">
        <v>10.016</v>
      </c>
      <c r="D2093">
        <v>0.1</v>
      </c>
      <c r="E2093" t="s">
        <v>350</v>
      </c>
      <c r="F2093" t="s">
        <v>60</v>
      </c>
      <c r="G2093" s="2" t="s">
        <v>1259</v>
      </c>
      <c r="H2093">
        <v>8</v>
      </c>
      <c r="I2093" t="s">
        <v>3</v>
      </c>
      <c r="J2093">
        <v>8</v>
      </c>
      <c r="K2093" t="s">
        <v>1730</v>
      </c>
    </row>
    <row r="2094" spans="1:11" x14ac:dyDescent="0.65">
      <c r="A2094">
        <v>2228</v>
      </c>
      <c r="B2094">
        <v>10.050000000000001</v>
      </c>
      <c r="C2094">
        <v>10.016999999999999</v>
      </c>
      <c r="D2094">
        <v>-0.6</v>
      </c>
      <c r="E2094" t="s">
        <v>356</v>
      </c>
      <c r="F2094" t="s">
        <v>285</v>
      </c>
      <c r="G2094" s="2" t="s">
        <v>1256</v>
      </c>
      <c r="H2094" t="s">
        <v>13</v>
      </c>
      <c r="I2094" t="s">
        <v>3</v>
      </c>
      <c r="J2094">
        <v>8</v>
      </c>
      <c r="K2094" t="s">
        <v>2034</v>
      </c>
    </row>
    <row r="2095" spans="1:11" x14ac:dyDescent="0.65">
      <c r="A2095">
        <v>1699</v>
      </c>
      <c r="B2095">
        <v>10.029999999999999</v>
      </c>
      <c r="C2095">
        <f>B2095-0.011</f>
        <v>10.019</v>
      </c>
      <c r="D2095">
        <v>-0.2</v>
      </c>
      <c r="E2095" t="s">
        <v>59</v>
      </c>
      <c r="F2095" t="s">
        <v>60</v>
      </c>
      <c r="G2095" s="2" t="s">
        <v>1356</v>
      </c>
      <c r="H2095" t="s">
        <v>72</v>
      </c>
      <c r="I2095" t="s">
        <v>3</v>
      </c>
      <c r="J2095">
        <v>8</v>
      </c>
      <c r="K2095" t="s">
        <v>2034</v>
      </c>
    </row>
    <row r="2096" spans="1:11" x14ac:dyDescent="0.65">
      <c r="A2096">
        <v>1516</v>
      </c>
      <c r="B2096">
        <v>10.02</v>
      </c>
      <c r="C2096">
        <v>10.02</v>
      </c>
      <c r="D2096">
        <v>0</v>
      </c>
      <c r="E2096" t="s">
        <v>314</v>
      </c>
      <c r="F2096" t="s">
        <v>235</v>
      </c>
      <c r="G2096" s="2" t="s">
        <v>1262</v>
      </c>
      <c r="H2096" t="s">
        <v>231</v>
      </c>
      <c r="I2096" t="s">
        <v>3</v>
      </c>
      <c r="J2096">
        <v>8</v>
      </c>
      <c r="K2096" t="s">
        <v>2034</v>
      </c>
    </row>
    <row r="2097" spans="1:11" x14ac:dyDescent="0.65">
      <c r="A2097">
        <v>3512</v>
      </c>
      <c r="B2097">
        <v>10.09</v>
      </c>
      <c r="C2097">
        <v>10.02</v>
      </c>
      <c r="D2097">
        <v>-1.2</v>
      </c>
      <c r="E2097" t="s">
        <v>130</v>
      </c>
      <c r="F2097" t="s">
        <v>6</v>
      </c>
      <c r="G2097" s="2" t="s">
        <v>1162</v>
      </c>
      <c r="H2097">
        <v>2</v>
      </c>
      <c r="I2097" t="s">
        <v>3</v>
      </c>
      <c r="J2097">
        <v>8</v>
      </c>
      <c r="K2097" t="s">
        <v>2261</v>
      </c>
    </row>
    <row r="2098" spans="1:11" x14ac:dyDescent="0.65">
      <c r="A2098">
        <v>2228</v>
      </c>
      <c r="B2098">
        <v>10.050000000000001</v>
      </c>
      <c r="C2098">
        <v>10.022</v>
      </c>
      <c r="D2098">
        <v>-0.5</v>
      </c>
      <c r="E2098" t="s">
        <v>73</v>
      </c>
      <c r="F2098" t="s">
        <v>74</v>
      </c>
      <c r="G2098" s="2" t="s">
        <v>1148</v>
      </c>
      <c r="H2098" t="s">
        <v>25</v>
      </c>
      <c r="I2098" t="s">
        <v>3</v>
      </c>
      <c r="J2098">
        <v>8</v>
      </c>
      <c r="K2098" t="s">
        <v>1774</v>
      </c>
    </row>
    <row r="2099" spans="1:11" x14ac:dyDescent="0.65">
      <c r="A2099">
        <v>1936</v>
      </c>
      <c r="B2099">
        <v>10.039999999999999</v>
      </c>
      <c r="C2099">
        <f>B2099-0.016</f>
        <v>10.023999999999999</v>
      </c>
      <c r="D2099">
        <v>-0.3</v>
      </c>
      <c r="E2099" t="s">
        <v>163</v>
      </c>
      <c r="F2099" t="s">
        <v>6</v>
      </c>
      <c r="G2099" s="2" t="s">
        <v>1197</v>
      </c>
      <c r="H2099">
        <v>3</v>
      </c>
      <c r="I2099" t="s">
        <v>3</v>
      </c>
      <c r="J2099">
        <v>8</v>
      </c>
      <c r="K2099" t="s">
        <v>1752</v>
      </c>
    </row>
    <row r="2100" spans="1:11" x14ac:dyDescent="0.65">
      <c r="A2100">
        <v>2819</v>
      </c>
      <c r="B2100">
        <v>10.07</v>
      </c>
      <c r="C2100">
        <v>10.025</v>
      </c>
      <c r="D2100">
        <v>-0.8</v>
      </c>
      <c r="E2100" t="s">
        <v>276</v>
      </c>
      <c r="F2100" t="s">
        <v>6</v>
      </c>
      <c r="G2100" s="2" t="s">
        <v>1297</v>
      </c>
      <c r="H2100">
        <v>6</v>
      </c>
      <c r="I2100" t="s">
        <v>3</v>
      </c>
      <c r="J2100">
        <v>8</v>
      </c>
      <c r="K2100" t="s">
        <v>1676</v>
      </c>
    </row>
    <row r="2101" spans="1:11" x14ac:dyDescent="0.65">
      <c r="A2101">
        <v>2228</v>
      </c>
      <c r="B2101">
        <v>10.050000000000001</v>
      </c>
      <c r="C2101">
        <f>B2101-0.022</f>
        <v>10.028</v>
      </c>
      <c r="D2101">
        <v>-0.4</v>
      </c>
      <c r="E2101" t="s">
        <v>147</v>
      </c>
      <c r="F2101" t="s">
        <v>65</v>
      </c>
      <c r="G2101" s="2" t="s">
        <v>1291</v>
      </c>
      <c r="H2101" t="s">
        <v>196</v>
      </c>
      <c r="I2101" t="s">
        <v>3</v>
      </c>
      <c r="J2101">
        <v>8</v>
      </c>
      <c r="K2101" t="s">
        <v>1797</v>
      </c>
    </row>
    <row r="2102" spans="1:11" x14ac:dyDescent="0.65">
      <c r="A2102">
        <v>2228</v>
      </c>
      <c r="B2102">
        <v>10.050000000000001</v>
      </c>
      <c r="C2102">
        <f>B2102-0.022</f>
        <v>10.028</v>
      </c>
      <c r="D2102">
        <v>-0.4</v>
      </c>
      <c r="E2102" t="s">
        <v>52</v>
      </c>
      <c r="F2102" t="s">
        <v>53</v>
      </c>
      <c r="G2102" s="2" t="s">
        <v>1170</v>
      </c>
      <c r="H2102">
        <v>3</v>
      </c>
      <c r="I2102" t="s">
        <v>3</v>
      </c>
      <c r="J2102">
        <v>8</v>
      </c>
      <c r="K2102" t="s">
        <v>1578</v>
      </c>
    </row>
    <row r="2103" spans="1:11" x14ac:dyDescent="0.65">
      <c r="A2103">
        <v>1936</v>
      </c>
      <c r="B2103">
        <v>10.039999999999999</v>
      </c>
      <c r="C2103">
        <f>B2103-0.011</f>
        <v>10.029</v>
      </c>
      <c r="D2103">
        <v>-0.2</v>
      </c>
      <c r="E2103" t="s">
        <v>8</v>
      </c>
      <c r="F2103" t="s">
        <v>0</v>
      </c>
      <c r="G2103" s="2" t="s">
        <v>1337</v>
      </c>
      <c r="H2103" t="s">
        <v>32</v>
      </c>
      <c r="I2103" t="s">
        <v>3</v>
      </c>
      <c r="J2103">
        <v>8</v>
      </c>
      <c r="K2103" t="s">
        <v>1774</v>
      </c>
    </row>
    <row r="2104" spans="1:11" x14ac:dyDescent="0.65">
      <c r="A2104">
        <v>1699</v>
      </c>
      <c r="B2104">
        <v>10.029999999999999</v>
      </c>
      <c r="C2104">
        <v>10.029999999999999</v>
      </c>
      <c r="D2104">
        <v>0</v>
      </c>
      <c r="E2104" t="s">
        <v>238</v>
      </c>
      <c r="F2104" t="s">
        <v>114</v>
      </c>
      <c r="G2104" s="2" t="s">
        <v>1311</v>
      </c>
      <c r="H2104" t="s">
        <v>566</v>
      </c>
      <c r="I2104" t="s">
        <v>3</v>
      </c>
      <c r="J2104">
        <v>8</v>
      </c>
      <c r="K2104" t="s">
        <v>2034</v>
      </c>
    </row>
    <row r="2105" spans="1:11" x14ac:dyDescent="0.65">
      <c r="A2105">
        <v>1017</v>
      </c>
      <c r="B2105">
        <v>9.99</v>
      </c>
      <c r="C2105">
        <v>10.032</v>
      </c>
      <c r="D2105">
        <v>0.8</v>
      </c>
      <c r="E2105" t="s">
        <v>8</v>
      </c>
      <c r="F2105" t="s">
        <v>0</v>
      </c>
      <c r="G2105" s="2" t="s">
        <v>1337</v>
      </c>
      <c r="H2105" t="s">
        <v>437</v>
      </c>
      <c r="I2105" t="s">
        <v>3</v>
      </c>
      <c r="J2105">
        <v>8</v>
      </c>
      <c r="K2105" t="s">
        <v>1730</v>
      </c>
    </row>
    <row r="2106" spans="1:11" x14ac:dyDescent="0.65">
      <c r="A2106">
        <v>2228</v>
      </c>
      <c r="B2106">
        <v>10.050000000000001</v>
      </c>
      <c r="C2106">
        <f>B2106-0.016</f>
        <v>10.034000000000001</v>
      </c>
      <c r="D2106">
        <v>-0.3</v>
      </c>
      <c r="E2106" t="s">
        <v>99</v>
      </c>
      <c r="F2106" t="s">
        <v>100</v>
      </c>
      <c r="G2106" s="2" t="s">
        <v>1303</v>
      </c>
      <c r="H2106" t="s">
        <v>304</v>
      </c>
      <c r="I2106" t="s">
        <v>3</v>
      </c>
      <c r="J2106">
        <v>8</v>
      </c>
      <c r="K2106" t="s">
        <v>1676</v>
      </c>
    </row>
    <row r="2107" spans="1:11" x14ac:dyDescent="0.65">
      <c r="A2107">
        <v>3154</v>
      </c>
      <c r="B2107">
        <v>10.08</v>
      </c>
      <c r="C2107">
        <v>10.035</v>
      </c>
      <c r="D2107">
        <v>-0.8</v>
      </c>
      <c r="E2107" t="s">
        <v>36</v>
      </c>
      <c r="F2107" t="s">
        <v>0</v>
      </c>
      <c r="G2107" s="2" t="s">
        <v>1277</v>
      </c>
      <c r="H2107">
        <v>7</v>
      </c>
      <c r="I2107" t="s">
        <v>3</v>
      </c>
      <c r="J2107">
        <v>8</v>
      </c>
      <c r="K2107" t="s">
        <v>1676</v>
      </c>
    </row>
    <row r="2108" spans="1:11" x14ac:dyDescent="0.65">
      <c r="A2108">
        <v>3154</v>
      </c>
      <c r="B2108">
        <v>10.08</v>
      </c>
      <c r="C2108">
        <v>10.035</v>
      </c>
      <c r="D2108">
        <v>-0.8</v>
      </c>
      <c r="E2108" t="s">
        <v>99</v>
      </c>
      <c r="F2108" t="s">
        <v>100</v>
      </c>
      <c r="G2108" s="2" t="s">
        <v>1303</v>
      </c>
      <c r="H2108">
        <v>6</v>
      </c>
      <c r="I2108" t="s">
        <v>3</v>
      </c>
      <c r="J2108">
        <v>8</v>
      </c>
      <c r="K2108" t="s">
        <v>1774</v>
      </c>
    </row>
    <row r="2109" spans="1:11" x14ac:dyDescent="0.65">
      <c r="A2109">
        <v>1516</v>
      </c>
      <c r="B2109">
        <v>10.02</v>
      </c>
      <c r="C2109">
        <f>B2109+0.016</f>
        <v>10.036</v>
      </c>
      <c r="D2109">
        <v>0.3</v>
      </c>
      <c r="E2109" t="s">
        <v>307</v>
      </c>
      <c r="F2109" t="s">
        <v>114</v>
      </c>
      <c r="G2109" s="2" t="s">
        <v>1322</v>
      </c>
      <c r="H2109">
        <v>1</v>
      </c>
      <c r="I2109" t="s">
        <v>3</v>
      </c>
      <c r="J2109">
        <v>8</v>
      </c>
      <c r="K2109" t="s">
        <v>2187</v>
      </c>
    </row>
    <row r="2110" spans="1:11" x14ac:dyDescent="0.65">
      <c r="A2110">
        <v>1699</v>
      </c>
      <c r="B2110">
        <v>10.029999999999999</v>
      </c>
      <c r="C2110">
        <v>10.036</v>
      </c>
      <c r="D2110">
        <v>0.1</v>
      </c>
      <c r="E2110" t="s">
        <v>163</v>
      </c>
      <c r="F2110" t="s">
        <v>6</v>
      </c>
      <c r="G2110" s="2" t="s">
        <v>1197</v>
      </c>
      <c r="H2110" t="s">
        <v>304</v>
      </c>
      <c r="I2110" t="s">
        <v>3</v>
      </c>
      <c r="J2110">
        <v>8</v>
      </c>
      <c r="K2110" t="s">
        <v>1752</v>
      </c>
    </row>
    <row r="2111" spans="1:11" x14ac:dyDescent="0.65">
      <c r="A2111">
        <v>1699</v>
      </c>
      <c r="B2111">
        <v>10.029999999999999</v>
      </c>
      <c r="C2111">
        <v>10.036</v>
      </c>
      <c r="D2111">
        <v>0.1</v>
      </c>
      <c r="E2111" t="s">
        <v>12</v>
      </c>
      <c r="F2111" t="s">
        <v>0</v>
      </c>
      <c r="G2111" s="2" t="s">
        <v>1220</v>
      </c>
      <c r="H2111" t="s">
        <v>30</v>
      </c>
      <c r="I2111" t="s">
        <v>3</v>
      </c>
      <c r="J2111">
        <v>8</v>
      </c>
      <c r="K2111" t="s">
        <v>1752</v>
      </c>
    </row>
    <row r="2112" spans="1:11" x14ac:dyDescent="0.65">
      <c r="A2112">
        <v>1334</v>
      </c>
      <c r="B2112">
        <v>10.01</v>
      </c>
      <c r="C2112">
        <f>B2112+0.027</f>
        <v>10.036999999999999</v>
      </c>
      <c r="D2112">
        <v>0.5</v>
      </c>
      <c r="E2112" t="s">
        <v>15</v>
      </c>
      <c r="F2112" t="s">
        <v>6</v>
      </c>
      <c r="G2112" s="2" t="s">
        <v>1172</v>
      </c>
      <c r="H2112" t="s">
        <v>13</v>
      </c>
      <c r="I2112" t="s">
        <v>3</v>
      </c>
      <c r="J2112">
        <v>8</v>
      </c>
      <c r="K2112" t="s">
        <v>1705</v>
      </c>
    </row>
    <row r="2113" spans="1:11" x14ac:dyDescent="0.65">
      <c r="A2113">
        <v>2819</v>
      </c>
      <c r="B2113">
        <v>10.07</v>
      </c>
      <c r="C2113">
        <v>10.037000000000001</v>
      </c>
      <c r="D2113">
        <v>-0.6</v>
      </c>
      <c r="E2113" t="s">
        <v>582</v>
      </c>
      <c r="F2113" t="s">
        <v>216</v>
      </c>
      <c r="G2113" s="2" t="s">
        <v>1147</v>
      </c>
      <c r="H2113" t="s">
        <v>798</v>
      </c>
      <c r="I2113" t="s">
        <v>3</v>
      </c>
      <c r="J2113">
        <v>8</v>
      </c>
      <c r="K2113" t="s">
        <v>1946</v>
      </c>
    </row>
    <row r="2114" spans="1:11" x14ac:dyDescent="0.65">
      <c r="A2114">
        <v>2228</v>
      </c>
      <c r="B2114">
        <v>10.050000000000001</v>
      </c>
      <c r="C2114">
        <f>B2114-0.011</f>
        <v>10.039000000000001</v>
      </c>
      <c r="D2114">
        <v>-0.2</v>
      </c>
      <c r="E2114" t="s">
        <v>238</v>
      </c>
      <c r="F2114" t="s">
        <v>114</v>
      </c>
      <c r="G2114" s="2" t="s">
        <v>1311</v>
      </c>
      <c r="H2114" t="s">
        <v>101</v>
      </c>
      <c r="I2114" t="s">
        <v>3</v>
      </c>
      <c r="J2114">
        <v>8</v>
      </c>
      <c r="K2114" t="s">
        <v>1774</v>
      </c>
    </row>
    <row r="2115" spans="1:11" x14ac:dyDescent="0.65">
      <c r="A2115">
        <v>1936</v>
      </c>
      <c r="B2115">
        <v>10.039999999999999</v>
      </c>
      <c r="C2115">
        <v>10.039999999999999</v>
      </c>
      <c r="D2115">
        <v>0</v>
      </c>
      <c r="E2115" t="s">
        <v>36</v>
      </c>
      <c r="F2115" t="s">
        <v>0</v>
      </c>
      <c r="G2115" s="2" t="s">
        <v>1277</v>
      </c>
      <c r="H2115" t="s">
        <v>13</v>
      </c>
      <c r="I2115" t="s">
        <v>3</v>
      </c>
      <c r="J2115">
        <v>8</v>
      </c>
      <c r="K2115" t="s">
        <v>1868</v>
      </c>
    </row>
    <row r="2116" spans="1:11" x14ac:dyDescent="0.65">
      <c r="A2116">
        <v>1936</v>
      </c>
      <c r="B2116">
        <v>10.039999999999999</v>
      </c>
      <c r="C2116">
        <v>10.039999999999999</v>
      </c>
      <c r="D2116">
        <v>0</v>
      </c>
      <c r="E2116" t="s">
        <v>12</v>
      </c>
      <c r="F2116" t="s">
        <v>0</v>
      </c>
      <c r="G2116" s="2" t="s">
        <v>1220</v>
      </c>
      <c r="H2116" t="s">
        <v>151</v>
      </c>
      <c r="I2116" t="s">
        <v>3</v>
      </c>
      <c r="J2116">
        <v>8</v>
      </c>
      <c r="K2116" t="s">
        <v>1689</v>
      </c>
    </row>
    <row r="2117" spans="1:11" x14ac:dyDescent="0.65">
      <c r="A2117">
        <v>1516</v>
      </c>
      <c r="B2117">
        <v>10.02</v>
      </c>
      <c r="C2117">
        <f>B2117+0.021</f>
        <v>10.041</v>
      </c>
      <c r="D2117">
        <v>0.4</v>
      </c>
      <c r="E2117" t="s">
        <v>99</v>
      </c>
      <c r="F2117" t="s">
        <v>100</v>
      </c>
      <c r="G2117" s="2" t="s">
        <v>1303</v>
      </c>
      <c r="H2117">
        <v>1</v>
      </c>
      <c r="I2117" t="s">
        <v>3</v>
      </c>
      <c r="J2117">
        <v>8</v>
      </c>
      <c r="K2117" t="s">
        <v>1901</v>
      </c>
    </row>
    <row r="2118" spans="1:11" x14ac:dyDescent="0.65">
      <c r="A2118">
        <v>1699</v>
      </c>
      <c r="B2118">
        <v>10.029999999999999</v>
      </c>
      <c r="C2118">
        <v>10.041</v>
      </c>
      <c r="D2118">
        <v>0.2</v>
      </c>
      <c r="E2118" t="s">
        <v>225</v>
      </c>
      <c r="F2118" t="s">
        <v>226</v>
      </c>
      <c r="G2118" s="2" t="s">
        <v>1186</v>
      </c>
      <c r="H2118" t="s">
        <v>256</v>
      </c>
      <c r="I2118" t="s">
        <v>3</v>
      </c>
      <c r="J2118">
        <v>8</v>
      </c>
      <c r="K2118" t="s">
        <v>1632</v>
      </c>
    </row>
    <row r="2119" spans="1:11" x14ac:dyDescent="0.65">
      <c r="A2119">
        <v>2513</v>
      </c>
      <c r="B2119">
        <v>10.06</v>
      </c>
      <c r="C2119">
        <f>B2119-0.016</f>
        <v>10.044</v>
      </c>
      <c r="D2119">
        <v>-0.3</v>
      </c>
      <c r="E2119" t="s">
        <v>8</v>
      </c>
      <c r="F2119" t="s">
        <v>0</v>
      </c>
      <c r="G2119" s="2" t="s">
        <v>1337</v>
      </c>
      <c r="H2119" t="s">
        <v>304</v>
      </c>
      <c r="I2119" t="s">
        <v>3</v>
      </c>
      <c r="J2119">
        <v>8</v>
      </c>
      <c r="K2119" t="s">
        <v>1797</v>
      </c>
    </row>
    <row r="2120" spans="1:11" x14ac:dyDescent="0.65">
      <c r="A2120">
        <v>3512</v>
      </c>
      <c r="B2120">
        <v>10.09</v>
      </c>
      <c r="C2120">
        <v>10.045</v>
      </c>
      <c r="D2120">
        <v>-0.8</v>
      </c>
      <c r="E2120" t="s">
        <v>225</v>
      </c>
      <c r="F2120" t="s">
        <v>226</v>
      </c>
      <c r="G2120" s="2" t="s">
        <v>1186</v>
      </c>
      <c r="H2120">
        <v>8</v>
      </c>
      <c r="I2120" t="s">
        <v>3</v>
      </c>
      <c r="J2120">
        <v>8</v>
      </c>
      <c r="K2120" t="s">
        <v>1676</v>
      </c>
    </row>
    <row r="2121" spans="1:11" x14ac:dyDescent="0.65">
      <c r="A2121">
        <v>1699</v>
      </c>
      <c r="B2121">
        <v>10.029999999999999</v>
      </c>
      <c r="C2121">
        <f>B2121+0.016</f>
        <v>10.045999999999999</v>
      </c>
      <c r="D2121">
        <v>0.3</v>
      </c>
      <c r="E2121" t="s">
        <v>317</v>
      </c>
      <c r="F2121" t="s">
        <v>0</v>
      </c>
      <c r="G2121" s="2" t="s">
        <v>1270</v>
      </c>
      <c r="H2121">
        <v>1</v>
      </c>
      <c r="I2121" t="s">
        <v>3</v>
      </c>
      <c r="J2121">
        <v>8</v>
      </c>
      <c r="K2121" t="s">
        <v>2255</v>
      </c>
    </row>
    <row r="2122" spans="1:11" x14ac:dyDescent="0.65">
      <c r="A2122">
        <v>2819</v>
      </c>
      <c r="B2122">
        <v>10.07</v>
      </c>
      <c r="C2122">
        <f>B2122-0.022</f>
        <v>10.048</v>
      </c>
      <c r="D2122">
        <v>-0.4</v>
      </c>
      <c r="E2122" t="s">
        <v>8</v>
      </c>
      <c r="F2122" t="s">
        <v>0</v>
      </c>
      <c r="G2122" s="2" t="s">
        <v>1337</v>
      </c>
      <c r="H2122" t="s">
        <v>304</v>
      </c>
      <c r="I2122" t="s">
        <v>3</v>
      </c>
      <c r="J2122">
        <v>8</v>
      </c>
      <c r="K2122" t="s">
        <v>1578</v>
      </c>
    </row>
    <row r="2123" spans="1:11" x14ac:dyDescent="0.65">
      <c r="A2123">
        <v>1163</v>
      </c>
      <c r="B2123">
        <v>10</v>
      </c>
      <c r="C2123">
        <f>B2123+0.051</f>
        <v>10.051</v>
      </c>
      <c r="D2123">
        <v>1</v>
      </c>
      <c r="E2123" t="s">
        <v>225</v>
      </c>
      <c r="F2123" t="s">
        <v>226</v>
      </c>
      <c r="G2123" s="2" t="s">
        <v>1186</v>
      </c>
      <c r="H2123">
        <v>3</v>
      </c>
      <c r="I2123" t="s">
        <v>3</v>
      </c>
      <c r="J2123">
        <v>8</v>
      </c>
      <c r="K2123" t="s">
        <v>1705</v>
      </c>
    </row>
    <row r="2124" spans="1:11" x14ac:dyDescent="0.65">
      <c r="A2124">
        <v>1163</v>
      </c>
      <c r="B2124">
        <v>10</v>
      </c>
      <c r="C2124">
        <f>B2124+0.051</f>
        <v>10.051</v>
      </c>
      <c r="D2124">
        <v>1</v>
      </c>
      <c r="E2124" t="s">
        <v>36</v>
      </c>
      <c r="F2124" t="s">
        <v>0</v>
      </c>
      <c r="G2124" s="2" t="s">
        <v>1277</v>
      </c>
      <c r="H2124">
        <v>3</v>
      </c>
      <c r="I2124" t="s">
        <v>3</v>
      </c>
      <c r="J2124">
        <v>8</v>
      </c>
      <c r="K2124" t="s">
        <v>1739</v>
      </c>
    </row>
    <row r="2125" spans="1:11" x14ac:dyDescent="0.65">
      <c r="A2125">
        <v>1334</v>
      </c>
      <c r="B2125">
        <v>10.01</v>
      </c>
      <c r="C2125">
        <v>10.052</v>
      </c>
      <c r="D2125">
        <v>0.8</v>
      </c>
      <c r="E2125" t="s">
        <v>350</v>
      </c>
      <c r="F2125" t="s">
        <v>60</v>
      </c>
      <c r="G2125" s="2" t="s">
        <v>1259</v>
      </c>
      <c r="H2125" t="s">
        <v>523</v>
      </c>
      <c r="I2125" t="s">
        <v>3</v>
      </c>
      <c r="J2125">
        <v>8</v>
      </c>
      <c r="K2125" t="s">
        <v>1730</v>
      </c>
    </row>
    <row r="2126" spans="1:11" x14ac:dyDescent="0.65">
      <c r="A2126">
        <v>2819</v>
      </c>
      <c r="B2126">
        <v>10.07</v>
      </c>
      <c r="C2126">
        <f>B2126-0.016</f>
        <v>10.054</v>
      </c>
      <c r="D2126">
        <v>-0.3</v>
      </c>
      <c r="E2126" t="s">
        <v>163</v>
      </c>
      <c r="F2126" t="s">
        <v>6</v>
      </c>
      <c r="G2126" s="2" t="s">
        <v>1197</v>
      </c>
      <c r="H2126" t="s">
        <v>304</v>
      </c>
      <c r="I2126" t="s">
        <v>3</v>
      </c>
      <c r="J2126">
        <v>8</v>
      </c>
      <c r="K2126" t="s">
        <v>1705</v>
      </c>
    </row>
    <row r="2127" spans="1:11" x14ac:dyDescent="0.65">
      <c r="A2127">
        <v>2819</v>
      </c>
      <c r="B2127">
        <v>10.07</v>
      </c>
      <c r="C2127">
        <f>B2127-0.016</f>
        <v>10.054</v>
      </c>
      <c r="D2127">
        <v>-0.3</v>
      </c>
      <c r="E2127" t="s">
        <v>339</v>
      </c>
      <c r="F2127" t="s">
        <v>114</v>
      </c>
      <c r="G2127" s="2" t="s">
        <v>1243</v>
      </c>
      <c r="H2127" t="s">
        <v>620</v>
      </c>
      <c r="I2127" t="s">
        <v>3</v>
      </c>
      <c r="J2127">
        <v>8</v>
      </c>
      <c r="K2127" t="s">
        <v>1797</v>
      </c>
    </row>
    <row r="2128" spans="1:11" x14ac:dyDescent="0.65">
      <c r="A2128">
        <v>884</v>
      </c>
      <c r="B2128">
        <v>9.98</v>
      </c>
      <c r="C2128">
        <v>10.055</v>
      </c>
      <c r="D2128">
        <v>1.5</v>
      </c>
      <c r="E2128" t="s">
        <v>52</v>
      </c>
      <c r="F2128" t="s">
        <v>53</v>
      </c>
      <c r="G2128" s="2" t="s">
        <v>1170</v>
      </c>
      <c r="H2128">
        <v>6</v>
      </c>
      <c r="I2128" t="s">
        <v>3</v>
      </c>
      <c r="J2128">
        <v>8</v>
      </c>
      <c r="K2128" t="s">
        <v>1547</v>
      </c>
    </row>
    <row r="2129" spans="1:11" x14ac:dyDescent="0.65">
      <c r="A2129">
        <v>3512</v>
      </c>
      <c r="B2129">
        <v>10.09</v>
      </c>
      <c r="C2129">
        <v>10.055999999999999</v>
      </c>
      <c r="D2129">
        <v>-0.6</v>
      </c>
      <c r="E2129" t="s">
        <v>93</v>
      </c>
      <c r="F2129" t="s">
        <v>94</v>
      </c>
      <c r="G2129" s="2" t="s">
        <v>1141</v>
      </c>
      <c r="H2129">
        <v>4</v>
      </c>
      <c r="I2129" t="s">
        <v>3</v>
      </c>
      <c r="J2129">
        <v>8</v>
      </c>
      <c r="K2129" t="s">
        <v>1754</v>
      </c>
    </row>
    <row r="2130" spans="1:11" x14ac:dyDescent="0.65">
      <c r="A2130">
        <v>3512</v>
      </c>
      <c r="B2130">
        <v>10.09</v>
      </c>
      <c r="C2130">
        <v>10.055999999999999</v>
      </c>
      <c r="D2130">
        <v>-0.6</v>
      </c>
      <c r="E2130" t="s">
        <v>5</v>
      </c>
      <c r="F2130" t="s">
        <v>6</v>
      </c>
      <c r="G2130" s="2" t="s">
        <v>1266</v>
      </c>
      <c r="H2130" t="s">
        <v>30</v>
      </c>
      <c r="I2130" t="s">
        <v>3</v>
      </c>
      <c r="J2130">
        <v>8</v>
      </c>
      <c r="K2130" t="s">
        <v>2198</v>
      </c>
    </row>
    <row r="2131" spans="1:11" x14ac:dyDescent="0.65">
      <c r="A2131">
        <v>2819</v>
      </c>
      <c r="B2131">
        <v>10.07</v>
      </c>
      <c r="C2131">
        <f>B2131-0.011</f>
        <v>10.059000000000001</v>
      </c>
      <c r="D2131">
        <v>-0.2</v>
      </c>
      <c r="E2131" t="s">
        <v>307</v>
      </c>
      <c r="F2131" t="s">
        <v>114</v>
      </c>
      <c r="G2131" s="2" t="s">
        <v>1322</v>
      </c>
      <c r="H2131" t="s">
        <v>237</v>
      </c>
      <c r="I2131" t="s">
        <v>3</v>
      </c>
      <c r="J2131">
        <v>8</v>
      </c>
      <c r="K2131" t="s">
        <v>2034</v>
      </c>
    </row>
    <row r="2132" spans="1:11" x14ac:dyDescent="0.65">
      <c r="A2132">
        <v>3512</v>
      </c>
      <c r="B2132">
        <v>10.09</v>
      </c>
      <c r="C2132">
        <v>10.061999999999999</v>
      </c>
      <c r="D2132">
        <v>-0.5</v>
      </c>
      <c r="E2132" t="s">
        <v>15</v>
      </c>
      <c r="F2132" t="s">
        <v>6</v>
      </c>
      <c r="G2132" s="2" t="s">
        <v>1172</v>
      </c>
      <c r="H2132" t="s">
        <v>171</v>
      </c>
      <c r="I2132" t="s">
        <v>3</v>
      </c>
      <c r="J2132">
        <v>8</v>
      </c>
      <c r="K2132" t="s">
        <v>1774</v>
      </c>
    </row>
    <row r="2133" spans="1:11" x14ac:dyDescent="0.65">
      <c r="A2133">
        <v>3154</v>
      </c>
      <c r="B2133">
        <v>10.08</v>
      </c>
      <c r="C2133">
        <f>B2133-0.016</f>
        <v>10.064</v>
      </c>
      <c r="D2133">
        <v>-0.3</v>
      </c>
      <c r="E2133" t="s">
        <v>36</v>
      </c>
      <c r="F2133" t="s">
        <v>0</v>
      </c>
      <c r="G2133" s="2" t="s">
        <v>1277</v>
      </c>
      <c r="H2133" t="s">
        <v>620</v>
      </c>
      <c r="I2133" t="s">
        <v>3</v>
      </c>
      <c r="J2133">
        <v>8</v>
      </c>
      <c r="K2133" t="s">
        <v>1676</v>
      </c>
    </row>
    <row r="2134" spans="1:11" x14ac:dyDescent="0.65">
      <c r="A2134">
        <v>3154</v>
      </c>
      <c r="B2134">
        <v>10.08</v>
      </c>
      <c r="C2134">
        <f>B2134-0.016</f>
        <v>10.064</v>
      </c>
      <c r="D2134">
        <v>-0.3</v>
      </c>
      <c r="E2134" t="s">
        <v>128</v>
      </c>
      <c r="F2134" t="s">
        <v>6</v>
      </c>
      <c r="G2134" s="2" t="s">
        <v>1198</v>
      </c>
      <c r="H2134" t="s">
        <v>13</v>
      </c>
      <c r="I2134" t="s">
        <v>3</v>
      </c>
      <c r="J2134">
        <v>8</v>
      </c>
      <c r="K2134" t="s">
        <v>1578</v>
      </c>
    </row>
    <row r="2135" spans="1:11" x14ac:dyDescent="0.65">
      <c r="A2135">
        <v>1163</v>
      </c>
      <c r="B2135">
        <v>10</v>
      </c>
      <c r="C2135">
        <v>10.066000000000001</v>
      </c>
      <c r="D2135">
        <v>1.3</v>
      </c>
      <c r="E2135" t="s">
        <v>8</v>
      </c>
      <c r="F2135" t="s">
        <v>0</v>
      </c>
      <c r="G2135" s="2" t="s">
        <v>1337</v>
      </c>
      <c r="H2135" t="s">
        <v>297</v>
      </c>
      <c r="I2135" t="s">
        <v>3</v>
      </c>
      <c r="J2135">
        <v>8</v>
      </c>
      <c r="K2135" t="s">
        <v>1689</v>
      </c>
    </row>
    <row r="2136" spans="1:11" x14ac:dyDescent="0.65">
      <c r="A2136">
        <v>2228</v>
      </c>
      <c r="B2136">
        <v>10.050000000000001</v>
      </c>
      <c r="C2136">
        <f>B2136+0.016</f>
        <v>10.066000000000001</v>
      </c>
      <c r="D2136">
        <v>0.3</v>
      </c>
      <c r="E2136" t="s">
        <v>177</v>
      </c>
      <c r="F2136" t="s">
        <v>0</v>
      </c>
      <c r="G2136" s="2" t="s">
        <v>1185</v>
      </c>
      <c r="H2136" t="s">
        <v>196</v>
      </c>
      <c r="I2136" t="s">
        <v>3</v>
      </c>
      <c r="J2136">
        <v>8</v>
      </c>
      <c r="K2136" t="s">
        <v>1901</v>
      </c>
    </row>
    <row r="2137" spans="1:11" x14ac:dyDescent="0.65">
      <c r="A2137">
        <v>2228</v>
      </c>
      <c r="B2137">
        <v>10.050000000000001</v>
      </c>
      <c r="C2137">
        <f>B2137+0.016</f>
        <v>10.066000000000001</v>
      </c>
      <c r="D2137">
        <v>0.3</v>
      </c>
      <c r="E2137" t="s">
        <v>435</v>
      </c>
      <c r="F2137" t="s">
        <v>6</v>
      </c>
      <c r="G2137" s="2" t="s">
        <v>1213</v>
      </c>
      <c r="H2137">
        <v>2</v>
      </c>
      <c r="I2137" t="s">
        <v>3</v>
      </c>
      <c r="J2137">
        <v>8</v>
      </c>
      <c r="K2137" t="s">
        <v>2255</v>
      </c>
    </row>
    <row r="2138" spans="1:11" x14ac:dyDescent="0.65">
      <c r="A2138">
        <v>1936</v>
      </c>
      <c r="B2138">
        <v>10.039999999999999</v>
      </c>
      <c r="C2138">
        <f>B2138+0.027</f>
        <v>10.066999999999998</v>
      </c>
      <c r="D2138">
        <v>0.5</v>
      </c>
      <c r="E2138" t="s">
        <v>339</v>
      </c>
      <c r="F2138" t="s">
        <v>114</v>
      </c>
      <c r="G2138" s="2" t="s">
        <v>1243</v>
      </c>
      <c r="H2138">
        <v>6</v>
      </c>
      <c r="I2138" t="s">
        <v>3</v>
      </c>
      <c r="J2138">
        <v>8</v>
      </c>
      <c r="K2138" t="s">
        <v>1797</v>
      </c>
    </row>
    <row r="2139" spans="1:11" x14ac:dyDescent="0.65">
      <c r="A2139">
        <v>1516</v>
      </c>
      <c r="B2139">
        <v>10.02</v>
      </c>
      <c r="C2139">
        <v>10.071999999999999</v>
      </c>
      <c r="D2139">
        <v>1</v>
      </c>
      <c r="E2139" t="s">
        <v>52</v>
      </c>
      <c r="F2139" t="s">
        <v>53</v>
      </c>
      <c r="G2139" s="2" t="s">
        <v>1170</v>
      </c>
      <c r="H2139" t="s">
        <v>123</v>
      </c>
      <c r="I2139" t="s">
        <v>3</v>
      </c>
      <c r="J2139">
        <v>8</v>
      </c>
      <c r="K2139" t="s">
        <v>1547</v>
      </c>
    </row>
    <row r="2140" spans="1:11" x14ac:dyDescent="0.65">
      <c r="A2140">
        <v>3512</v>
      </c>
      <c r="B2140">
        <v>10.09</v>
      </c>
      <c r="C2140">
        <f>B2140-0.016</f>
        <v>10.074</v>
      </c>
      <c r="D2140">
        <v>-0.3</v>
      </c>
      <c r="E2140" t="s">
        <v>390</v>
      </c>
      <c r="F2140" t="s">
        <v>285</v>
      </c>
      <c r="G2140" s="2" t="s">
        <v>1276</v>
      </c>
      <c r="H2140" t="s">
        <v>907</v>
      </c>
      <c r="I2140" t="s">
        <v>3</v>
      </c>
      <c r="J2140">
        <v>8</v>
      </c>
      <c r="K2140" t="s">
        <v>1797</v>
      </c>
    </row>
    <row r="2141" spans="1:11" x14ac:dyDescent="0.65">
      <c r="A2141">
        <v>2513</v>
      </c>
      <c r="B2141">
        <v>10.06</v>
      </c>
      <c r="C2141">
        <f>B2141+0.016</f>
        <v>10.076000000000001</v>
      </c>
      <c r="D2141">
        <v>0.3</v>
      </c>
      <c r="E2141" t="s">
        <v>172</v>
      </c>
      <c r="F2141" t="s">
        <v>114</v>
      </c>
      <c r="G2141" s="2" t="s">
        <v>1352</v>
      </c>
      <c r="H2141">
        <v>2</v>
      </c>
      <c r="I2141" t="s">
        <v>3</v>
      </c>
      <c r="J2141">
        <v>8</v>
      </c>
      <c r="K2141" t="s">
        <v>2187</v>
      </c>
    </row>
    <row r="2142" spans="1:11" x14ac:dyDescent="0.65">
      <c r="A2142">
        <v>2819</v>
      </c>
      <c r="B2142">
        <v>10.07</v>
      </c>
      <c r="C2142">
        <v>10.076000000000001</v>
      </c>
      <c r="D2142">
        <v>0.1</v>
      </c>
      <c r="E2142" t="s">
        <v>229</v>
      </c>
      <c r="F2142" t="s">
        <v>6</v>
      </c>
      <c r="G2142" s="2" t="s">
        <v>1284</v>
      </c>
      <c r="H2142">
        <v>9</v>
      </c>
      <c r="I2142" t="s">
        <v>3</v>
      </c>
      <c r="J2142">
        <v>8</v>
      </c>
      <c r="K2142" t="s">
        <v>1730</v>
      </c>
    </row>
    <row r="2143" spans="1:11" x14ac:dyDescent="0.65">
      <c r="A2143">
        <v>1936</v>
      </c>
      <c r="B2143">
        <v>10.039999999999999</v>
      </c>
      <c r="C2143">
        <f>B2143+0.037</f>
        <v>10.077</v>
      </c>
      <c r="D2143">
        <v>0.7</v>
      </c>
      <c r="E2143" t="s">
        <v>98</v>
      </c>
      <c r="F2143" t="s">
        <v>53</v>
      </c>
      <c r="G2143" s="2" t="s">
        <v>1166</v>
      </c>
      <c r="H2143" t="s">
        <v>431</v>
      </c>
      <c r="I2143" t="s">
        <v>3</v>
      </c>
      <c r="J2143">
        <v>8</v>
      </c>
      <c r="K2143" t="s">
        <v>1547</v>
      </c>
    </row>
    <row r="2144" spans="1:11" x14ac:dyDescent="0.65">
      <c r="A2144">
        <v>2819</v>
      </c>
      <c r="B2144">
        <v>10.07</v>
      </c>
      <c r="C2144">
        <f>B2144+0.016</f>
        <v>10.086</v>
      </c>
      <c r="D2144">
        <v>0.3</v>
      </c>
      <c r="E2144" t="s">
        <v>145</v>
      </c>
      <c r="F2144" t="s">
        <v>6</v>
      </c>
      <c r="G2144" s="2" t="s">
        <v>1267</v>
      </c>
      <c r="H2144">
        <v>3</v>
      </c>
      <c r="I2144" t="s">
        <v>3</v>
      </c>
      <c r="J2144">
        <v>8</v>
      </c>
      <c r="K2144" t="s">
        <v>2187</v>
      </c>
    </row>
    <row r="2145" spans="1:11" x14ac:dyDescent="0.65">
      <c r="A2145">
        <v>2819</v>
      </c>
      <c r="B2145">
        <v>10.07</v>
      </c>
      <c r="C2145">
        <f>B2145+0.016</f>
        <v>10.086</v>
      </c>
      <c r="D2145">
        <v>0.3</v>
      </c>
      <c r="E2145" t="s">
        <v>2</v>
      </c>
      <c r="F2145" t="s">
        <v>0</v>
      </c>
      <c r="G2145" s="2" t="s">
        <v>1304</v>
      </c>
      <c r="H2145" t="s">
        <v>297</v>
      </c>
      <c r="I2145" t="s">
        <v>3</v>
      </c>
      <c r="J2145">
        <v>8</v>
      </c>
      <c r="K2145" t="s">
        <v>2034</v>
      </c>
    </row>
    <row r="2146" spans="1:11" x14ac:dyDescent="0.65">
      <c r="A2146">
        <v>1936</v>
      </c>
      <c r="B2146">
        <v>10.039999999999999</v>
      </c>
      <c r="C2146">
        <f>B2146+0.047</f>
        <v>10.087</v>
      </c>
      <c r="D2146">
        <v>0.9</v>
      </c>
      <c r="E2146" t="s">
        <v>270</v>
      </c>
      <c r="F2146" t="s">
        <v>79</v>
      </c>
      <c r="G2146" s="2" t="s">
        <v>1279</v>
      </c>
      <c r="H2146" t="s">
        <v>30</v>
      </c>
      <c r="I2146" t="s">
        <v>3</v>
      </c>
      <c r="J2146">
        <v>8</v>
      </c>
      <c r="K2146" t="s">
        <v>2321</v>
      </c>
    </row>
    <row r="2147" spans="1:11" x14ac:dyDescent="0.65">
      <c r="A2147">
        <v>2513</v>
      </c>
      <c r="B2147">
        <v>10.06</v>
      </c>
      <c r="C2147">
        <f>B2147+0.027</f>
        <v>10.087</v>
      </c>
      <c r="D2147">
        <v>0.5</v>
      </c>
      <c r="E2147" t="s">
        <v>38</v>
      </c>
      <c r="F2147" t="s">
        <v>6</v>
      </c>
      <c r="G2147" s="2" t="s">
        <v>1296</v>
      </c>
      <c r="H2147">
        <v>1</v>
      </c>
      <c r="I2147" t="s">
        <v>3</v>
      </c>
      <c r="J2147">
        <v>8</v>
      </c>
      <c r="K2147" t="s">
        <v>2505</v>
      </c>
    </row>
    <row r="2148" spans="1:11" x14ac:dyDescent="0.65">
      <c r="A2148">
        <v>3512</v>
      </c>
      <c r="B2148">
        <v>10.09</v>
      </c>
      <c r="C2148">
        <v>10.09</v>
      </c>
      <c r="D2148">
        <v>0</v>
      </c>
      <c r="E2148" t="s">
        <v>52</v>
      </c>
      <c r="F2148" t="s">
        <v>53</v>
      </c>
      <c r="G2148" s="2" t="s">
        <v>1170</v>
      </c>
      <c r="H2148" t="s">
        <v>196</v>
      </c>
      <c r="I2148" t="s">
        <v>3</v>
      </c>
      <c r="J2148">
        <v>8</v>
      </c>
      <c r="K2148" t="s">
        <v>1868</v>
      </c>
    </row>
    <row r="2149" spans="1:11" x14ac:dyDescent="0.65">
      <c r="A2149">
        <v>2819</v>
      </c>
      <c r="B2149">
        <v>10.07</v>
      </c>
      <c r="C2149">
        <f>B2149+0.021</f>
        <v>10.091000000000001</v>
      </c>
      <c r="D2149">
        <v>0.4</v>
      </c>
      <c r="E2149" t="s">
        <v>145</v>
      </c>
      <c r="F2149" t="s">
        <v>6</v>
      </c>
      <c r="G2149" s="2" t="s">
        <v>1267</v>
      </c>
      <c r="H2149">
        <v>2</v>
      </c>
      <c r="I2149" t="s">
        <v>3</v>
      </c>
      <c r="J2149">
        <v>8</v>
      </c>
      <c r="K2149" t="s">
        <v>1901</v>
      </c>
    </row>
    <row r="2150" spans="1:11" x14ac:dyDescent="0.65">
      <c r="A2150">
        <v>1699</v>
      </c>
      <c r="B2150">
        <v>10.029999999999999</v>
      </c>
      <c r="C2150">
        <v>10.092000000000001</v>
      </c>
      <c r="D2150">
        <v>1.2</v>
      </c>
      <c r="E2150" t="s">
        <v>187</v>
      </c>
      <c r="F2150" t="s">
        <v>6</v>
      </c>
      <c r="G2150" s="2" t="s">
        <v>1257</v>
      </c>
      <c r="H2150">
        <v>1</v>
      </c>
      <c r="I2150" t="s">
        <v>3</v>
      </c>
      <c r="J2150">
        <v>8</v>
      </c>
      <c r="K2150" t="s">
        <v>2245</v>
      </c>
    </row>
    <row r="2151" spans="1:11" x14ac:dyDescent="0.65">
      <c r="A2151">
        <v>3154</v>
      </c>
      <c r="B2151">
        <v>10.08</v>
      </c>
      <c r="C2151">
        <f>B2151+0.016</f>
        <v>10.096</v>
      </c>
      <c r="D2151">
        <v>0.3</v>
      </c>
      <c r="E2151" t="s">
        <v>169</v>
      </c>
      <c r="F2151" t="s">
        <v>170</v>
      </c>
      <c r="G2151" s="2" t="s">
        <v>1160</v>
      </c>
      <c r="H2151" t="s">
        <v>423</v>
      </c>
      <c r="I2151" t="s">
        <v>3</v>
      </c>
      <c r="J2151">
        <v>8</v>
      </c>
      <c r="K2151" t="s">
        <v>1901</v>
      </c>
    </row>
    <row r="2152" spans="1:11" x14ac:dyDescent="0.65">
      <c r="A2152">
        <v>2228</v>
      </c>
      <c r="B2152">
        <v>10.050000000000001</v>
      </c>
      <c r="C2152">
        <f>B2152+0.047</f>
        <v>10.097000000000001</v>
      </c>
      <c r="D2152">
        <v>0.9</v>
      </c>
      <c r="E2152" t="s">
        <v>15</v>
      </c>
      <c r="F2152" t="s">
        <v>6</v>
      </c>
      <c r="G2152" s="2" t="s">
        <v>1172</v>
      </c>
      <c r="H2152" t="s">
        <v>151</v>
      </c>
      <c r="I2152" t="s">
        <v>3</v>
      </c>
      <c r="J2152">
        <v>8</v>
      </c>
      <c r="K2152" t="s">
        <v>2034</v>
      </c>
    </row>
    <row r="2153" spans="1:11" x14ac:dyDescent="0.65">
      <c r="A2153">
        <v>2228</v>
      </c>
      <c r="B2153">
        <v>10.050000000000001</v>
      </c>
      <c r="C2153">
        <f>B2153+0.052</f>
        <v>10.102</v>
      </c>
      <c r="D2153">
        <v>1</v>
      </c>
      <c r="E2153" t="s">
        <v>330</v>
      </c>
      <c r="F2153" t="s">
        <v>114</v>
      </c>
      <c r="G2153" s="2" t="s">
        <v>1145</v>
      </c>
      <c r="H2153" t="s">
        <v>263</v>
      </c>
      <c r="I2153" t="s">
        <v>3</v>
      </c>
      <c r="J2153">
        <v>8</v>
      </c>
      <c r="K2153" t="s">
        <v>1547</v>
      </c>
    </row>
    <row r="2154" spans="1:11" x14ac:dyDescent="0.65">
      <c r="A2154">
        <v>3512</v>
      </c>
      <c r="B2154">
        <v>10.09</v>
      </c>
      <c r="C2154">
        <f>B2154+0.021</f>
        <v>10.111000000000001</v>
      </c>
      <c r="D2154">
        <v>0.4</v>
      </c>
      <c r="E2154" t="s">
        <v>99</v>
      </c>
      <c r="F2154" t="s">
        <v>100</v>
      </c>
      <c r="G2154" s="2" t="s">
        <v>1303</v>
      </c>
      <c r="H2154" t="s">
        <v>76</v>
      </c>
      <c r="I2154" t="s">
        <v>3</v>
      </c>
      <c r="J2154">
        <v>8</v>
      </c>
      <c r="K2154" t="s">
        <v>1774</v>
      </c>
    </row>
    <row r="2155" spans="1:11" x14ac:dyDescent="0.65">
      <c r="A2155">
        <v>3512</v>
      </c>
      <c r="B2155">
        <v>10.09</v>
      </c>
      <c r="C2155">
        <f>B2155+0.021</f>
        <v>10.111000000000001</v>
      </c>
      <c r="D2155">
        <v>0.4</v>
      </c>
      <c r="E2155" t="s">
        <v>2</v>
      </c>
      <c r="F2155" t="s">
        <v>0</v>
      </c>
      <c r="G2155" s="2" t="s">
        <v>1304</v>
      </c>
      <c r="H2155" t="s">
        <v>72</v>
      </c>
      <c r="I2155" t="s">
        <v>3</v>
      </c>
      <c r="J2155">
        <v>8</v>
      </c>
      <c r="K2155" t="s">
        <v>1689</v>
      </c>
    </row>
    <row r="2156" spans="1:11" x14ac:dyDescent="0.65">
      <c r="A2156">
        <v>3512</v>
      </c>
      <c r="B2156">
        <v>10.09</v>
      </c>
      <c r="C2156">
        <f>B2156+0.027</f>
        <v>10.116999999999999</v>
      </c>
      <c r="D2156">
        <v>0.5</v>
      </c>
      <c r="E2156" t="s">
        <v>368</v>
      </c>
      <c r="F2156" t="s">
        <v>114</v>
      </c>
      <c r="G2156" s="2" t="s">
        <v>1184</v>
      </c>
      <c r="H2156" t="s">
        <v>196</v>
      </c>
      <c r="I2156" t="s">
        <v>3</v>
      </c>
      <c r="J2156">
        <v>8</v>
      </c>
      <c r="K2156" t="s">
        <v>1705</v>
      </c>
    </row>
    <row r="2157" spans="1:11" x14ac:dyDescent="0.65">
      <c r="A2157">
        <v>1017</v>
      </c>
      <c r="B2157">
        <v>9.99</v>
      </c>
      <c r="C2157">
        <v>10.117000000000001</v>
      </c>
      <c r="D2157">
        <v>0.5</v>
      </c>
      <c r="E2157" t="s">
        <v>147</v>
      </c>
      <c r="F2157" t="s">
        <v>65</v>
      </c>
      <c r="G2157" s="2" t="s">
        <v>1291</v>
      </c>
      <c r="H2157">
        <v>5</v>
      </c>
      <c r="I2157" t="s">
        <v>3</v>
      </c>
      <c r="J2157">
        <v>8</v>
      </c>
      <c r="K2157" t="s">
        <v>1797</v>
      </c>
    </row>
    <row r="2158" spans="1:11" x14ac:dyDescent="0.65">
      <c r="A2158">
        <v>1516</v>
      </c>
      <c r="B2158">
        <v>10.02</v>
      </c>
      <c r="C2158">
        <v>10.118</v>
      </c>
      <c r="D2158">
        <v>2</v>
      </c>
      <c r="E2158" t="s">
        <v>330</v>
      </c>
      <c r="F2158" t="s">
        <v>114</v>
      </c>
      <c r="G2158" s="2" t="s">
        <v>1145</v>
      </c>
      <c r="H2158" t="s">
        <v>309</v>
      </c>
      <c r="I2158" t="s">
        <v>3</v>
      </c>
      <c r="J2158">
        <v>8</v>
      </c>
      <c r="K2158" t="s">
        <v>1689</v>
      </c>
    </row>
    <row r="2159" spans="1:11" x14ac:dyDescent="0.65">
      <c r="A2159">
        <v>3154</v>
      </c>
      <c r="B2159">
        <v>10.08</v>
      </c>
      <c r="C2159">
        <f>+B2159+0.042</f>
        <v>10.122</v>
      </c>
      <c r="D2159">
        <v>0.8</v>
      </c>
      <c r="E2159" t="s">
        <v>229</v>
      </c>
      <c r="F2159" t="s">
        <v>6</v>
      </c>
      <c r="G2159" s="2" t="s">
        <v>1284</v>
      </c>
      <c r="H2159" t="s">
        <v>896</v>
      </c>
      <c r="I2159" t="s">
        <v>3</v>
      </c>
      <c r="J2159">
        <v>8</v>
      </c>
      <c r="K2159" t="s">
        <v>1730</v>
      </c>
    </row>
    <row r="2160" spans="1:11" x14ac:dyDescent="0.65">
      <c r="A2160">
        <v>2819</v>
      </c>
      <c r="B2160">
        <v>10.07</v>
      </c>
      <c r="C2160">
        <v>10.132</v>
      </c>
      <c r="D2160">
        <v>1.2</v>
      </c>
      <c r="E2160" t="s">
        <v>113</v>
      </c>
      <c r="F2160" t="s">
        <v>114</v>
      </c>
      <c r="G2160" s="2" t="s">
        <v>1138</v>
      </c>
      <c r="H2160">
        <v>2</v>
      </c>
      <c r="I2160" t="s">
        <v>3</v>
      </c>
      <c r="J2160">
        <v>8</v>
      </c>
      <c r="K2160" t="s">
        <v>2245</v>
      </c>
    </row>
    <row r="2161" spans="1:11" x14ac:dyDescent="0.65">
      <c r="A2161">
        <v>3154</v>
      </c>
      <c r="B2161">
        <v>10.08</v>
      </c>
      <c r="C2161">
        <f>B2161+0.052</f>
        <v>10.132</v>
      </c>
      <c r="D2161">
        <v>1</v>
      </c>
      <c r="E2161" t="s">
        <v>131</v>
      </c>
      <c r="F2161" t="s">
        <v>0</v>
      </c>
      <c r="G2161" s="2" t="s">
        <v>1163</v>
      </c>
      <c r="H2161">
        <v>4</v>
      </c>
      <c r="I2161" t="s">
        <v>3</v>
      </c>
      <c r="J2161">
        <v>8</v>
      </c>
      <c r="K2161" t="s">
        <v>1705</v>
      </c>
    </row>
    <row r="2162" spans="1:11" x14ac:dyDescent="0.65">
      <c r="A2162">
        <v>3512</v>
      </c>
      <c r="B2162">
        <v>10.09</v>
      </c>
      <c r="C2162">
        <f>+B2162+0.042</f>
        <v>10.132</v>
      </c>
      <c r="D2162">
        <v>0.8</v>
      </c>
      <c r="E2162" t="s">
        <v>145</v>
      </c>
      <c r="F2162" t="s">
        <v>6</v>
      </c>
      <c r="G2162" s="2" t="s">
        <v>1267</v>
      </c>
      <c r="H2162" t="s">
        <v>984</v>
      </c>
      <c r="I2162" t="s">
        <v>3</v>
      </c>
      <c r="J2162">
        <v>8</v>
      </c>
      <c r="K2162" t="s">
        <v>1730</v>
      </c>
    </row>
    <row r="2163" spans="1:11" x14ac:dyDescent="0.65">
      <c r="A2163">
        <v>2513</v>
      </c>
      <c r="B2163">
        <v>10.06</v>
      </c>
      <c r="C2163">
        <v>10.135999999999999</v>
      </c>
      <c r="D2163">
        <v>1.5</v>
      </c>
      <c r="E2163" t="s">
        <v>314</v>
      </c>
      <c r="F2163" t="s">
        <v>235</v>
      </c>
      <c r="G2163" s="2" t="s">
        <v>1262</v>
      </c>
      <c r="H2163" t="s">
        <v>231</v>
      </c>
      <c r="I2163" t="s">
        <v>3</v>
      </c>
      <c r="J2163">
        <v>8</v>
      </c>
      <c r="K2163" t="s">
        <v>1689</v>
      </c>
    </row>
    <row r="2164" spans="1:11" x14ac:dyDescent="0.65">
      <c r="A2164">
        <v>2819</v>
      </c>
      <c r="B2164">
        <v>10.07</v>
      </c>
      <c r="C2164">
        <v>10.137</v>
      </c>
      <c r="D2164">
        <v>1.3</v>
      </c>
      <c r="E2164" t="s">
        <v>284</v>
      </c>
      <c r="F2164" t="s">
        <v>285</v>
      </c>
      <c r="G2164" s="2" t="s">
        <v>1261</v>
      </c>
      <c r="H2164" t="s">
        <v>636</v>
      </c>
      <c r="I2164" t="s">
        <v>3</v>
      </c>
      <c r="J2164">
        <v>8</v>
      </c>
      <c r="K2164" t="s">
        <v>1689</v>
      </c>
    </row>
    <row r="2165" spans="1:11" x14ac:dyDescent="0.65">
      <c r="A2165">
        <v>3512</v>
      </c>
      <c r="B2165">
        <v>10.09</v>
      </c>
      <c r="C2165">
        <v>10.138</v>
      </c>
      <c r="D2165">
        <v>0.9</v>
      </c>
      <c r="E2165" t="s">
        <v>413</v>
      </c>
      <c r="F2165" t="s">
        <v>156</v>
      </c>
      <c r="G2165" s="2" t="s">
        <v>1173</v>
      </c>
      <c r="H2165" t="s">
        <v>620</v>
      </c>
      <c r="I2165" t="s">
        <v>3</v>
      </c>
      <c r="J2165">
        <v>8</v>
      </c>
      <c r="K2165" t="s">
        <v>2321</v>
      </c>
    </row>
    <row r="2166" spans="1:11" x14ac:dyDescent="0.65">
      <c r="A2166">
        <v>3512</v>
      </c>
      <c r="B2166">
        <v>10.09</v>
      </c>
      <c r="C2166">
        <v>10.138</v>
      </c>
      <c r="D2166">
        <v>0.9</v>
      </c>
      <c r="E2166" t="s">
        <v>639</v>
      </c>
      <c r="F2166" t="s">
        <v>114</v>
      </c>
      <c r="G2166" s="2" t="s">
        <v>1258</v>
      </c>
      <c r="H2166" t="s">
        <v>304</v>
      </c>
      <c r="I2166" t="s">
        <v>3</v>
      </c>
      <c r="J2166">
        <v>8</v>
      </c>
      <c r="K2166" t="s">
        <v>2321</v>
      </c>
    </row>
    <row r="2167" spans="1:11" x14ac:dyDescent="0.65">
      <c r="A2167">
        <v>2228</v>
      </c>
      <c r="B2167">
        <v>10.050000000000001</v>
      </c>
      <c r="C2167">
        <v>10.14</v>
      </c>
      <c r="D2167">
        <v>1.8</v>
      </c>
      <c r="E2167" t="s">
        <v>718</v>
      </c>
      <c r="F2167" t="s">
        <v>114</v>
      </c>
      <c r="G2167" s="2" t="s">
        <v>1251</v>
      </c>
      <c r="H2167" t="s">
        <v>719</v>
      </c>
      <c r="I2167" t="s">
        <v>3</v>
      </c>
      <c r="J2167">
        <v>8</v>
      </c>
      <c r="K2167" t="s">
        <v>2384</v>
      </c>
    </row>
    <row r="2168" spans="1:11" x14ac:dyDescent="0.65">
      <c r="A2168">
        <v>2513</v>
      </c>
      <c r="B2168">
        <v>10.06</v>
      </c>
      <c r="C2168">
        <v>10.145</v>
      </c>
      <c r="D2168">
        <v>1.7</v>
      </c>
      <c r="E2168" t="s">
        <v>339</v>
      </c>
      <c r="F2168" t="s">
        <v>114</v>
      </c>
      <c r="G2168" s="2" t="s">
        <v>1243</v>
      </c>
      <c r="H2168" t="s">
        <v>76</v>
      </c>
      <c r="I2168" t="s">
        <v>3</v>
      </c>
      <c r="J2168">
        <v>8</v>
      </c>
      <c r="K2168" t="s">
        <v>1547</v>
      </c>
    </row>
    <row r="2169" spans="1:11" x14ac:dyDescent="0.65">
      <c r="A2169">
        <v>2513</v>
      </c>
      <c r="B2169">
        <v>10.06</v>
      </c>
      <c r="C2169">
        <v>10.159000000000001</v>
      </c>
      <c r="D2169">
        <v>2</v>
      </c>
      <c r="E2169" t="s">
        <v>292</v>
      </c>
      <c r="F2169" t="s">
        <v>6</v>
      </c>
      <c r="G2169" s="2" t="s">
        <v>1135</v>
      </c>
      <c r="H2169">
        <v>1</v>
      </c>
      <c r="I2169" t="s">
        <v>3</v>
      </c>
      <c r="J2169">
        <v>8</v>
      </c>
      <c r="K2169" t="s">
        <v>2478</v>
      </c>
    </row>
    <row r="2170" spans="1:11" x14ac:dyDescent="0.65">
      <c r="A2170">
        <v>3154</v>
      </c>
      <c r="B2170">
        <v>10.08</v>
      </c>
      <c r="C2170">
        <v>10.166</v>
      </c>
      <c r="D2170">
        <v>1.7</v>
      </c>
      <c r="E2170" t="s">
        <v>164</v>
      </c>
      <c r="F2170" t="s">
        <v>165</v>
      </c>
      <c r="G2170" s="2" t="s">
        <v>1188</v>
      </c>
      <c r="H2170" t="s">
        <v>154</v>
      </c>
      <c r="I2170" t="s">
        <v>3</v>
      </c>
      <c r="J2170">
        <v>8</v>
      </c>
      <c r="K2170" t="s">
        <v>1547</v>
      </c>
    </row>
    <row r="2171" spans="1:11" x14ac:dyDescent="0.65">
      <c r="A2171">
        <v>3512</v>
      </c>
      <c r="B2171">
        <v>10.09</v>
      </c>
      <c r="C2171">
        <v>10.166</v>
      </c>
      <c r="D2171">
        <v>1.5</v>
      </c>
      <c r="E2171" t="s">
        <v>965</v>
      </c>
      <c r="F2171" t="s">
        <v>65</v>
      </c>
      <c r="G2171" s="2" t="s">
        <v>1177</v>
      </c>
      <c r="H2171" t="s">
        <v>566</v>
      </c>
      <c r="I2171" t="s">
        <v>3</v>
      </c>
      <c r="J2171">
        <v>8</v>
      </c>
      <c r="K2171" t="s">
        <v>1689</v>
      </c>
    </row>
    <row r="2172" spans="1:11" x14ac:dyDescent="0.65">
      <c r="A2172">
        <v>3512</v>
      </c>
      <c r="B2172">
        <v>10.09</v>
      </c>
      <c r="C2172">
        <v>10.176</v>
      </c>
      <c r="D2172">
        <v>1.7</v>
      </c>
      <c r="E2172" t="s">
        <v>935</v>
      </c>
      <c r="F2172" t="s">
        <v>114</v>
      </c>
      <c r="G2172" s="2" t="s">
        <v>1176</v>
      </c>
      <c r="H2172">
        <v>1</v>
      </c>
      <c r="I2172" t="s">
        <v>3</v>
      </c>
      <c r="J2172">
        <v>8</v>
      </c>
      <c r="K2172" t="s">
        <v>2734</v>
      </c>
    </row>
    <row r="2173" spans="1:11" x14ac:dyDescent="0.65">
      <c r="A2173">
        <v>3512</v>
      </c>
      <c r="B2173">
        <v>10.09</v>
      </c>
      <c r="C2173">
        <v>10.176</v>
      </c>
      <c r="D2173">
        <v>1.7</v>
      </c>
      <c r="E2173" t="s">
        <v>965</v>
      </c>
      <c r="F2173" t="s">
        <v>65</v>
      </c>
      <c r="G2173" s="2" t="s">
        <v>1177</v>
      </c>
      <c r="H2173" t="s">
        <v>966</v>
      </c>
      <c r="I2173" t="s">
        <v>3</v>
      </c>
      <c r="J2173">
        <v>8</v>
      </c>
      <c r="K2173" t="s">
        <v>1547</v>
      </c>
    </row>
    <row r="2174" spans="1:11" x14ac:dyDescent="0.65">
      <c r="A2174">
        <v>2513</v>
      </c>
      <c r="B2174">
        <v>10.06</v>
      </c>
      <c r="C2174">
        <v>9.93</v>
      </c>
      <c r="D2174">
        <v>-2.2000000000000002</v>
      </c>
      <c r="E2174" t="s">
        <v>86</v>
      </c>
      <c r="F2174" t="s">
        <v>6</v>
      </c>
      <c r="G2174" s="2" t="s">
        <v>1200</v>
      </c>
      <c r="H2174">
        <v>1</v>
      </c>
      <c r="I2174" t="s">
        <v>402</v>
      </c>
      <c r="J2174">
        <v>110</v>
      </c>
      <c r="K2174" t="s">
        <v>2517</v>
      </c>
    </row>
    <row r="2175" spans="1:11" x14ac:dyDescent="0.65">
      <c r="A2175">
        <v>1017</v>
      </c>
      <c r="B2175">
        <v>9.99</v>
      </c>
      <c r="D2175">
        <v>0.2</v>
      </c>
      <c r="E2175" t="s">
        <v>86</v>
      </c>
      <c r="F2175" t="s">
        <v>6</v>
      </c>
      <c r="G2175" s="2" t="s">
        <v>1200</v>
      </c>
      <c r="H2175">
        <v>1</v>
      </c>
      <c r="I2175" t="s">
        <v>402</v>
      </c>
      <c r="J2175">
        <v>110</v>
      </c>
      <c r="K2175" t="s">
        <v>2019</v>
      </c>
    </row>
    <row r="2176" spans="1:11" x14ac:dyDescent="0.65">
      <c r="A2176">
        <v>1936</v>
      </c>
      <c r="B2176">
        <v>10.039999999999999</v>
      </c>
      <c r="D2176">
        <v>0.8</v>
      </c>
      <c r="E2176" t="s">
        <v>86</v>
      </c>
      <c r="F2176" t="s">
        <v>6</v>
      </c>
      <c r="G2176" s="2" t="s">
        <v>1200</v>
      </c>
      <c r="H2176" t="s">
        <v>161</v>
      </c>
      <c r="I2176" t="s">
        <v>402</v>
      </c>
      <c r="J2176">
        <v>110</v>
      </c>
      <c r="K2176" t="s">
        <v>2314</v>
      </c>
    </row>
    <row r="2177" spans="1:11" x14ac:dyDescent="0.65">
      <c r="A2177">
        <v>1936</v>
      </c>
      <c r="B2177">
        <v>10.039999999999999</v>
      </c>
      <c r="D2177">
        <v>0.4</v>
      </c>
      <c r="E2177" t="s">
        <v>147</v>
      </c>
      <c r="F2177" t="s">
        <v>65</v>
      </c>
      <c r="G2177" s="2" t="s">
        <v>1291</v>
      </c>
      <c r="H2177">
        <v>1</v>
      </c>
      <c r="I2177" t="s">
        <v>402</v>
      </c>
      <c r="J2177">
        <v>110</v>
      </c>
      <c r="K2177" t="s">
        <v>2315</v>
      </c>
    </row>
    <row r="2178" spans="1:11" x14ac:dyDescent="0.65">
      <c r="A2178">
        <v>2228</v>
      </c>
      <c r="B2178">
        <v>10.050000000000001</v>
      </c>
      <c r="D2178">
        <v>1.4</v>
      </c>
      <c r="E2178" t="s">
        <v>440</v>
      </c>
      <c r="F2178" t="s">
        <v>6</v>
      </c>
      <c r="G2178" s="2" t="s">
        <v>1338</v>
      </c>
      <c r="H2178">
        <v>1</v>
      </c>
      <c r="I2178" t="s">
        <v>402</v>
      </c>
      <c r="J2178">
        <v>110</v>
      </c>
      <c r="K2178" t="s">
        <v>2400</v>
      </c>
    </row>
    <row r="2179" spans="1:11" x14ac:dyDescent="0.65">
      <c r="A2179">
        <v>2819</v>
      </c>
      <c r="B2179">
        <v>10.07</v>
      </c>
      <c r="D2179">
        <v>1.6</v>
      </c>
      <c r="E2179" t="s">
        <v>430</v>
      </c>
      <c r="F2179" t="s">
        <v>6</v>
      </c>
      <c r="G2179" s="2" t="s">
        <v>1300</v>
      </c>
      <c r="H2179">
        <v>1</v>
      </c>
      <c r="I2179" t="s">
        <v>402</v>
      </c>
      <c r="J2179">
        <v>110</v>
      </c>
      <c r="K2179" t="s">
        <v>2582</v>
      </c>
    </row>
    <row r="2180" spans="1:11" x14ac:dyDescent="0.65">
      <c r="A2180">
        <v>2819</v>
      </c>
      <c r="B2180">
        <v>10.07</v>
      </c>
      <c r="D2180">
        <v>1.1000000000000001</v>
      </c>
      <c r="E2180" t="s">
        <v>311</v>
      </c>
      <c r="F2180" t="s">
        <v>65</v>
      </c>
      <c r="G2180" s="2" t="s">
        <v>1189</v>
      </c>
      <c r="H2180" t="s">
        <v>13</v>
      </c>
      <c r="I2180" t="s">
        <v>402</v>
      </c>
      <c r="J2180">
        <v>110</v>
      </c>
      <c r="K2180" t="s">
        <v>2583</v>
      </c>
    </row>
    <row r="2181" spans="1:11" x14ac:dyDescent="0.65">
      <c r="A2181">
        <v>2819</v>
      </c>
      <c r="B2181">
        <v>10.07</v>
      </c>
      <c r="D2181">
        <v>0.9</v>
      </c>
      <c r="E2181" t="s">
        <v>440</v>
      </c>
      <c r="F2181" t="s">
        <v>0</v>
      </c>
      <c r="G2181" s="2" t="s">
        <v>1338</v>
      </c>
      <c r="H2181">
        <v>1</v>
      </c>
      <c r="I2181" t="s">
        <v>402</v>
      </c>
      <c r="J2181">
        <v>110</v>
      </c>
      <c r="K2181" t="s">
        <v>1965</v>
      </c>
    </row>
    <row r="2182" spans="1:11" x14ac:dyDescent="0.65">
      <c r="A2182">
        <v>3154</v>
      </c>
      <c r="B2182">
        <v>10.08</v>
      </c>
      <c r="D2182">
        <v>1.6</v>
      </c>
      <c r="E2182" t="s">
        <v>311</v>
      </c>
      <c r="F2182" t="s">
        <v>65</v>
      </c>
      <c r="G2182" s="2" t="s">
        <v>1189</v>
      </c>
      <c r="H2182">
        <v>2</v>
      </c>
      <c r="I2182" t="s">
        <v>402</v>
      </c>
      <c r="J2182">
        <v>110</v>
      </c>
      <c r="K2182" t="s">
        <v>2582</v>
      </c>
    </row>
    <row r="2183" spans="1:11" x14ac:dyDescent="0.65">
      <c r="A2183">
        <v>3512</v>
      </c>
      <c r="B2183">
        <v>10.09</v>
      </c>
      <c r="D2183">
        <v>1.4</v>
      </c>
      <c r="E2183" t="s">
        <v>110</v>
      </c>
      <c r="F2183" t="s">
        <v>6</v>
      </c>
      <c r="G2183" s="2" t="s">
        <v>1268</v>
      </c>
      <c r="H2183">
        <v>2</v>
      </c>
      <c r="I2183" t="s">
        <v>402</v>
      </c>
      <c r="J2183">
        <v>110</v>
      </c>
      <c r="K2183" t="s">
        <v>2400</v>
      </c>
    </row>
    <row r="2184" spans="1:11" x14ac:dyDescent="0.65">
      <c r="A2184">
        <v>1936</v>
      </c>
      <c r="B2184">
        <v>10.039999999999999</v>
      </c>
      <c r="D2184">
        <v>1.7</v>
      </c>
      <c r="E2184" t="s">
        <v>312</v>
      </c>
      <c r="F2184" t="s">
        <v>114</v>
      </c>
      <c r="G2184" s="2" t="s">
        <v>1252</v>
      </c>
      <c r="H2184" t="s">
        <v>10</v>
      </c>
      <c r="I2184" t="s">
        <v>658</v>
      </c>
      <c r="J2184">
        <v>44</v>
      </c>
      <c r="K2184" t="s">
        <v>2158</v>
      </c>
    </row>
    <row r="2185" spans="1:11" x14ac:dyDescent="0.65">
      <c r="A2185">
        <v>2513</v>
      </c>
      <c r="B2185">
        <v>10.06</v>
      </c>
      <c r="D2185">
        <v>0.5</v>
      </c>
      <c r="E2185" t="s">
        <v>307</v>
      </c>
      <c r="F2185" t="s">
        <v>114</v>
      </c>
      <c r="G2185" s="2" t="s">
        <v>1322</v>
      </c>
      <c r="H2185" t="s">
        <v>10</v>
      </c>
      <c r="I2185" t="s">
        <v>658</v>
      </c>
      <c r="J2185">
        <v>44</v>
      </c>
      <c r="K2185" t="s">
        <v>2536</v>
      </c>
    </row>
    <row r="2186" spans="1:11" x14ac:dyDescent="0.65">
      <c r="A2186">
        <v>3154</v>
      </c>
      <c r="B2186">
        <v>10.08</v>
      </c>
      <c r="D2186">
        <v>1.4</v>
      </c>
      <c r="E2186" t="s">
        <v>883</v>
      </c>
      <c r="F2186" t="s">
        <v>114</v>
      </c>
      <c r="G2186" s="2" t="s">
        <v>1323</v>
      </c>
      <c r="H2186" t="s">
        <v>68</v>
      </c>
      <c r="I2186" t="s">
        <v>658</v>
      </c>
      <c r="J2186">
        <v>44</v>
      </c>
      <c r="K2186" t="s">
        <v>2158</v>
      </c>
    </row>
    <row r="2187" spans="1:11" x14ac:dyDescent="0.65">
      <c r="A2187">
        <v>3512</v>
      </c>
      <c r="B2187">
        <v>10.09</v>
      </c>
      <c r="D2187">
        <v>1.9</v>
      </c>
      <c r="E2187" t="s">
        <v>959</v>
      </c>
      <c r="F2187" t="s">
        <v>960</v>
      </c>
      <c r="G2187" s="2" t="s">
        <v>1425</v>
      </c>
      <c r="H2187" t="s">
        <v>72</v>
      </c>
      <c r="I2187" t="s">
        <v>658</v>
      </c>
      <c r="J2187">
        <v>44</v>
      </c>
      <c r="K2187" t="s">
        <v>2764</v>
      </c>
    </row>
    <row r="2188" spans="1:11" x14ac:dyDescent="0.65">
      <c r="A2188">
        <v>2228</v>
      </c>
      <c r="B2188">
        <v>10.050000000000001</v>
      </c>
      <c r="D2188">
        <v>0.1</v>
      </c>
      <c r="E2188" t="s">
        <v>713</v>
      </c>
      <c r="F2188" t="s">
        <v>6</v>
      </c>
      <c r="G2188" s="2" t="s">
        <v>1417</v>
      </c>
      <c r="H2188" t="s">
        <v>89</v>
      </c>
      <c r="I2188" t="s">
        <v>714</v>
      </c>
      <c r="J2188">
        <v>976</v>
      </c>
      <c r="K2188" t="s">
        <v>2202</v>
      </c>
    </row>
    <row r="2189" spans="1:11" x14ac:dyDescent="0.65">
      <c r="A2189">
        <v>2513</v>
      </c>
      <c r="B2189">
        <v>10.06</v>
      </c>
      <c r="D2189">
        <v>1.5</v>
      </c>
      <c r="E2189" t="s">
        <v>665</v>
      </c>
      <c r="F2189" t="s">
        <v>100</v>
      </c>
      <c r="G2189" s="2" t="s">
        <v>1449</v>
      </c>
      <c r="H2189" t="s">
        <v>89</v>
      </c>
      <c r="I2189" t="s">
        <v>714</v>
      </c>
      <c r="J2189">
        <v>976</v>
      </c>
      <c r="K2189" t="s">
        <v>2533</v>
      </c>
    </row>
    <row r="2190" spans="1:11" x14ac:dyDescent="0.65">
      <c r="A2190">
        <v>2819</v>
      </c>
      <c r="B2190">
        <v>10.07</v>
      </c>
      <c r="D2190">
        <v>1.5</v>
      </c>
      <c r="E2190" t="s">
        <v>849</v>
      </c>
      <c r="F2190" t="s">
        <v>143</v>
      </c>
      <c r="G2190" s="2" t="s">
        <v>1450</v>
      </c>
      <c r="H2190" t="s">
        <v>214</v>
      </c>
      <c r="I2190" t="s">
        <v>714</v>
      </c>
      <c r="J2190">
        <v>976</v>
      </c>
      <c r="K2190" t="s">
        <v>2533</v>
      </c>
    </row>
    <row r="2191" spans="1:11" x14ac:dyDescent="0.65">
      <c r="A2191">
        <v>3512</v>
      </c>
      <c r="B2191">
        <v>10.09</v>
      </c>
      <c r="D2191">
        <v>0.1</v>
      </c>
      <c r="E2191" t="s">
        <v>22</v>
      </c>
      <c r="F2191" t="s">
        <v>6</v>
      </c>
      <c r="G2191" s="2" t="s">
        <v>1224</v>
      </c>
      <c r="H2191" t="s">
        <v>13</v>
      </c>
      <c r="I2191" t="s">
        <v>714</v>
      </c>
      <c r="J2191">
        <v>976</v>
      </c>
      <c r="K2191" t="s">
        <v>1790</v>
      </c>
    </row>
    <row r="2192" spans="1:11" x14ac:dyDescent="0.65">
      <c r="A2192">
        <v>102</v>
      </c>
      <c r="B2192">
        <v>9.85</v>
      </c>
      <c r="D2192">
        <v>1.6</v>
      </c>
      <c r="E2192" t="s">
        <v>8</v>
      </c>
      <c r="F2192" t="s">
        <v>0</v>
      </c>
      <c r="G2192" s="2" t="s">
        <v>1337</v>
      </c>
      <c r="H2192" t="s">
        <v>10</v>
      </c>
      <c r="I2192" t="s">
        <v>83</v>
      </c>
      <c r="J2192">
        <v>435</v>
      </c>
      <c r="K2192" t="s">
        <v>1636</v>
      </c>
    </row>
    <row r="2193" spans="1:11" x14ac:dyDescent="0.65">
      <c r="A2193">
        <v>168</v>
      </c>
      <c r="B2193">
        <v>9.8699999999999992</v>
      </c>
      <c r="D2193">
        <v>0</v>
      </c>
      <c r="E2193" t="s">
        <v>12</v>
      </c>
      <c r="F2193" t="s">
        <v>0</v>
      </c>
      <c r="G2193" s="2" t="s">
        <v>1220</v>
      </c>
      <c r="H2193" t="s">
        <v>10</v>
      </c>
      <c r="I2193" t="s">
        <v>83</v>
      </c>
      <c r="J2193">
        <v>435</v>
      </c>
      <c r="K2193" t="s">
        <v>1680</v>
      </c>
    </row>
    <row r="2194" spans="1:11" x14ac:dyDescent="0.65">
      <c r="A2194">
        <v>347</v>
      </c>
      <c r="B2194">
        <v>9.92</v>
      </c>
      <c r="D2194">
        <v>1</v>
      </c>
      <c r="E2194" t="s">
        <v>191</v>
      </c>
      <c r="F2194" t="s">
        <v>6</v>
      </c>
      <c r="G2194" s="2" t="s">
        <v>1146</v>
      </c>
      <c r="H2194">
        <v>1</v>
      </c>
      <c r="I2194" t="s">
        <v>83</v>
      </c>
      <c r="J2194">
        <v>435</v>
      </c>
      <c r="K2194" t="s">
        <v>1782</v>
      </c>
    </row>
    <row r="2195" spans="1:11" x14ac:dyDescent="0.65">
      <c r="A2195">
        <v>1163</v>
      </c>
      <c r="B2195">
        <v>10</v>
      </c>
      <c r="D2195">
        <v>1.6</v>
      </c>
      <c r="E2195" t="s">
        <v>131</v>
      </c>
      <c r="F2195" t="s">
        <v>0</v>
      </c>
      <c r="G2195" s="2" t="s">
        <v>1163</v>
      </c>
      <c r="H2195" t="s">
        <v>68</v>
      </c>
      <c r="I2195" t="s">
        <v>83</v>
      </c>
      <c r="J2195">
        <v>435</v>
      </c>
      <c r="K2195" t="s">
        <v>1636</v>
      </c>
    </row>
    <row r="2196" spans="1:11" x14ac:dyDescent="0.65">
      <c r="A2196">
        <v>1163</v>
      </c>
      <c r="B2196">
        <v>10</v>
      </c>
      <c r="D2196">
        <v>1.6</v>
      </c>
      <c r="E2196" t="s">
        <v>300</v>
      </c>
      <c r="F2196" t="s">
        <v>53</v>
      </c>
      <c r="G2196" s="2" t="s">
        <v>1313</v>
      </c>
      <c r="H2196" t="s">
        <v>179</v>
      </c>
      <c r="I2196" t="s">
        <v>83</v>
      </c>
      <c r="J2196">
        <v>435</v>
      </c>
      <c r="K2196" t="s">
        <v>1636</v>
      </c>
    </row>
    <row r="2197" spans="1:11" x14ac:dyDescent="0.65">
      <c r="A2197">
        <v>1163</v>
      </c>
      <c r="B2197">
        <v>10</v>
      </c>
      <c r="D2197">
        <v>1</v>
      </c>
      <c r="E2197" t="s">
        <v>454</v>
      </c>
      <c r="F2197" t="s">
        <v>156</v>
      </c>
      <c r="G2197" s="2" t="s">
        <v>1442</v>
      </c>
      <c r="H2197">
        <v>2</v>
      </c>
      <c r="I2197" t="s">
        <v>83</v>
      </c>
      <c r="J2197">
        <v>435</v>
      </c>
      <c r="K2197" t="s">
        <v>1782</v>
      </c>
    </row>
    <row r="2198" spans="1:11" x14ac:dyDescent="0.65">
      <c r="A2198">
        <v>1516</v>
      </c>
      <c r="B2198">
        <v>10.02</v>
      </c>
      <c r="D2198">
        <v>0.7</v>
      </c>
      <c r="E2198" t="s">
        <v>519</v>
      </c>
      <c r="F2198" t="s">
        <v>520</v>
      </c>
      <c r="G2198" s="2" t="s">
        <v>1365</v>
      </c>
      <c r="H2198" t="s">
        <v>345</v>
      </c>
      <c r="I2198" t="s">
        <v>83</v>
      </c>
      <c r="J2198">
        <v>435</v>
      </c>
      <c r="K2198" t="s">
        <v>1959</v>
      </c>
    </row>
    <row r="2199" spans="1:11" x14ac:dyDescent="0.65">
      <c r="A2199">
        <v>1699</v>
      </c>
      <c r="B2199">
        <v>10.029999999999999</v>
      </c>
      <c r="D2199">
        <v>0</v>
      </c>
      <c r="E2199" t="s">
        <v>220</v>
      </c>
      <c r="F2199" t="s">
        <v>6</v>
      </c>
      <c r="G2199" s="2" t="s">
        <v>1219</v>
      </c>
      <c r="H2199" t="s">
        <v>10</v>
      </c>
      <c r="I2199" t="s">
        <v>83</v>
      </c>
      <c r="J2199">
        <v>435</v>
      </c>
      <c r="K2199" t="s">
        <v>2279</v>
      </c>
    </row>
    <row r="2200" spans="1:11" x14ac:dyDescent="0.65">
      <c r="A2200">
        <v>1936</v>
      </c>
      <c r="B2200">
        <v>10.039999999999999</v>
      </c>
      <c r="D2200">
        <v>1.8</v>
      </c>
      <c r="E2200" t="s">
        <v>366</v>
      </c>
      <c r="F2200" t="s">
        <v>156</v>
      </c>
      <c r="G2200" s="2" t="s">
        <v>1140</v>
      </c>
      <c r="H2200" t="s">
        <v>641</v>
      </c>
      <c r="I2200" t="s">
        <v>83</v>
      </c>
      <c r="J2200">
        <v>435</v>
      </c>
      <c r="K2200" t="s">
        <v>1782</v>
      </c>
    </row>
    <row r="2201" spans="1:11" x14ac:dyDescent="0.65">
      <c r="A2201">
        <v>1936</v>
      </c>
      <c r="B2201">
        <v>10.039999999999999</v>
      </c>
      <c r="D2201">
        <v>1.8</v>
      </c>
      <c r="E2201" t="s">
        <v>191</v>
      </c>
      <c r="F2201" t="s">
        <v>6</v>
      </c>
      <c r="G2201" s="2" t="s">
        <v>1146</v>
      </c>
      <c r="H2201" t="s">
        <v>150</v>
      </c>
      <c r="I2201" t="s">
        <v>83</v>
      </c>
      <c r="J2201">
        <v>435</v>
      </c>
      <c r="K2201" t="s">
        <v>1782</v>
      </c>
    </row>
    <row r="2202" spans="1:11" x14ac:dyDescent="0.65">
      <c r="A2202">
        <v>2513</v>
      </c>
      <c r="B2202">
        <v>10.06</v>
      </c>
      <c r="D2202">
        <v>1.5</v>
      </c>
      <c r="E2202" t="s">
        <v>64</v>
      </c>
      <c r="F2202" t="s">
        <v>65</v>
      </c>
      <c r="G2202" s="2" t="s">
        <v>1264</v>
      </c>
      <c r="H2202" t="s">
        <v>13</v>
      </c>
      <c r="I2202" t="s">
        <v>83</v>
      </c>
      <c r="J2202">
        <v>435</v>
      </c>
      <c r="K2202" t="s">
        <v>2523</v>
      </c>
    </row>
    <row r="2203" spans="1:11" x14ac:dyDescent="0.65">
      <c r="A2203">
        <v>2513</v>
      </c>
      <c r="B2203">
        <v>10.06</v>
      </c>
      <c r="D2203">
        <v>0.2</v>
      </c>
      <c r="E2203" t="s">
        <v>215</v>
      </c>
      <c r="F2203" t="s">
        <v>216</v>
      </c>
      <c r="G2203" s="2" t="s">
        <v>1404</v>
      </c>
      <c r="H2203" t="s">
        <v>30</v>
      </c>
      <c r="I2203" t="s">
        <v>83</v>
      </c>
      <c r="J2203">
        <v>435</v>
      </c>
      <c r="K2203" t="s">
        <v>2530</v>
      </c>
    </row>
    <row r="2204" spans="1:11" x14ac:dyDescent="0.65">
      <c r="A2204">
        <v>2513</v>
      </c>
      <c r="B2204">
        <v>10.06</v>
      </c>
      <c r="D2204">
        <v>1</v>
      </c>
      <c r="E2204" t="s">
        <v>763</v>
      </c>
      <c r="F2204" t="s">
        <v>0</v>
      </c>
      <c r="G2204" s="2" t="s">
        <v>1475</v>
      </c>
      <c r="H2204" t="s">
        <v>345</v>
      </c>
      <c r="I2204" t="s">
        <v>83</v>
      </c>
      <c r="J2204">
        <v>435</v>
      </c>
      <c r="K2204" t="s">
        <v>1636</v>
      </c>
    </row>
    <row r="2205" spans="1:11" x14ac:dyDescent="0.65">
      <c r="A2205">
        <v>2513</v>
      </c>
      <c r="B2205">
        <v>10.06</v>
      </c>
      <c r="D2205">
        <v>0</v>
      </c>
      <c r="E2205" t="s">
        <v>36</v>
      </c>
      <c r="F2205" t="s">
        <v>0</v>
      </c>
      <c r="G2205" s="2" t="s">
        <v>1277</v>
      </c>
      <c r="H2205" t="s">
        <v>68</v>
      </c>
      <c r="I2205" t="s">
        <v>83</v>
      </c>
      <c r="J2205">
        <v>435</v>
      </c>
      <c r="K2205" t="s">
        <v>1680</v>
      </c>
    </row>
    <row r="2206" spans="1:11" x14ac:dyDescent="0.65">
      <c r="A2206">
        <v>2513</v>
      </c>
      <c r="B2206">
        <v>10.06</v>
      </c>
      <c r="D2206">
        <v>-0.3</v>
      </c>
      <c r="E2206" t="s">
        <v>73</v>
      </c>
      <c r="F2206" t="s">
        <v>74</v>
      </c>
      <c r="G2206" s="2" t="s">
        <v>1148</v>
      </c>
      <c r="H2206">
        <v>1</v>
      </c>
      <c r="I2206" t="s">
        <v>83</v>
      </c>
      <c r="J2206">
        <v>435</v>
      </c>
      <c r="K2206" t="s">
        <v>2550</v>
      </c>
    </row>
    <row r="2207" spans="1:11" x14ac:dyDescent="0.65">
      <c r="A2207">
        <v>2513</v>
      </c>
      <c r="B2207">
        <v>10.06</v>
      </c>
      <c r="D2207">
        <v>1</v>
      </c>
      <c r="E2207" t="s">
        <v>409</v>
      </c>
      <c r="F2207" t="s">
        <v>6</v>
      </c>
      <c r="G2207" s="2" t="s">
        <v>1191</v>
      </c>
      <c r="H2207">
        <v>3</v>
      </c>
      <c r="I2207" t="s">
        <v>83</v>
      </c>
      <c r="J2207">
        <v>435</v>
      </c>
      <c r="K2207" t="s">
        <v>1782</v>
      </c>
    </row>
    <row r="2208" spans="1:11" x14ac:dyDescent="0.65">
      <c r="A2208">
        <v>2819</v>
      </c>
      <c r="B2208">
        <v>10.07</v>
      </c>
      <c r="D2208">
        <v>0</v>
      </c>
      <c r="E2208" t="s">
        <v>424</v>
      </c>
      <c r="F2208" t="s">
        <v>425</v>
      </c>
      <c r="G2208" s="2" t="s">
        <v>1282</v>
      </c>
      <c r="H2208" t="s">
        <v>10</v>
      </c>
      <c r="I2208" t="s">
        <v>83</v>
      </c>
      <c r="J2208">
        <v>435</v>
      </c>
      <c r="K2208" t="s">
        <v>2629</v>
      </c>
    </row>
    <row r="2209" spans="1:11" x14ac:dyDescent="0.65">
      <c r="A2209">
        <v>2819</v>
      </c>
      <c r="B2209">
        <v>10.07</v>
      </c>
      <c r="D2209">
        <v>1.5</v>
      </c>
      <c r="E2209" t="s">
        <v>454</v>
      </c>
      <c r="F2209" t="s">
        <v>156</v>
      </c>
      <c r="G2209" s="2" t="s">
        <v>1442</v>
      </c>
      <c r="H2209" t="s">
        <v>39</v>
      </c>
      <c r="I2209" t="s">
        <v>83</v>
      </c>
      <c r="J2209">
        <v>435</v>
      </c>
      <c r="K2209" t="s">
        <v>1782</v>
      </c>
    </row>
    <row r="2210" spans="1:11" x14ac:dyDescent="0.65">
      <c r="A2210">
        <v>3154</v>
      </c>
      <c r="B2210">
        <v>10.08</v>
      </c>
      <c r="D2210">
        <v>-0.6</v>
      </c>
      <c r="E2210" t="s">
        <v>99</v>
      </c>
      <c r="F2210" t="s">
        <v>100</v>
      </c>
      <c r="G2210" s="2" t="s">
        <v>1303</v>
      </c>
      <c r="H2210" t="s">
        <v>10</v>
      </c>
      <c r="I2210" t="s">
        <v>83</v>
      </c>
      <c r="J2210">
        <v>435</v>
      </c>
      <c r="K2210" t="s">
        <v>2709</v>
      </c>
    </row>
    <row r="2211" spans="1:11" x14ac:dyDescent="0.65">
      <c r="A2211">
        <v>3154</v>
      </c>
      <c r="B2211">
        <v>10.08</v>
      </c>
      <c r="D2211">
        <v>-0.3</v>
      </c>
      <c r="E2211" t="s">
        <v>81</v>
      </c>
      <c r="F2211" t="s">
        <v>6</v>
      </c>
      <c r="G2211" s="2" t="s">
        <v>1227</v>
      </c>
      <c r="H2211" t="s">
        <v>10</v>
      </c>
      <c r="I2211" t="s">
        <v>83</v>
      </c>
      <c r="J2211">
        <v>435</v>
      </c>
      <c r="K2211" t="s">
        <v>1959</v>
      </c>
    </row>
    <row r="2212" spans="1:11" x14ac:dyDescent="0.65">
      <c r="A2212">
        <v>3512</v>
      </c>
      <c r="B2212">
        <v>10.09</v>
      </c>
      <c r="D2212">
        <v>1</v>
      </c>
      <c r="E2212" t="s">
        <v>652</v>
      </c>
      <c r="F2212" t="s">
        <v>6</v>
      </c>
      <c r="G2212" s="2" t="s">
        <v>1340</v>
      </c>
      <c r="H2212" t="s">
        <v>457</v>
      </c>
      <c r="I2212" t="s">
        <v>83</v>
      </c>
      <c r="J2212">
        <v>435</v>
      </c>
      <c r="K2212" t="s">
        <v>1636</v>
      </c>
    </row>
    <row r="2213" spans="1:11" x14ac:dyDescent="0.65">
      <c r="A2213">
        <v>3154</v>
      </c>
      <c r="B2213">
        <v>10.08</v>
      </c>
      <c r="D2213">
        <v>2</v>
      </c>
      <c r="E2213" t="s">
        <v>635</v>
      </c>
      <c r="F2213" t="s">
        <v>6</v>
      </c>
      <c r="G2213" s="2" t="s">
        <v>1171</v>
      </c>
      <c r="H2213" t="s">
        <v>30</v>
      </c>
      <c r="I2213" t="s">
        <v>871</v>
      </c>
      <c r="J2213">
        <v>192</v>
      </c>
      <c r="K2213" t="s">
        <v>2722</v>
      </c>
    </row>
    <row r="2214" spans="1:11" x14ac:dyDescent="0.65">
      <c r="A2214">
        <v>3512</v>
      </c>
      <c r="B2214">
        <v>10.09</v>
      </c>
      <c r="D2214">
        <v>1.5</v>
      </c>
      <c r="E2214" t="s">
        <v>928</v>
      </c>
      <c r="F2214" t="s">
        <v>100</v>
      </c>
      <c r="G2214" s="2" t="s">
        <v>1537</v>
      </c>
      <c r="H2214">
        <v>1</v>
      </c>
      <c r="I2214" t="s">
        <v>929</v>
      </c>
      <c r="J2214">
        <v>237</v>
      </c>
      <c r="K2214" t="s">
        <v>2813</v>
      </c>
    </row>
    <row r="2215" spans="1:11" x14ac:dyDescent="0.65">
      <c r="A2215">
        <v>168</v>
      </c>
      <c r="B2215">
        <v>9.8699999999999992</v>
      </c>
      <c r="D2215">
        <v>1.8</v>
      </c>
      <c r="E2215" t="s">
        <v>36</v>
      </c>
      <c r="F2215" t="s">
        <v>0</v>
      </c>
      <c r="G2215" s="2" t="s">
        <v>1277</v>
      </c>
      <c r="H2215" t="s">
        <v>10</v>
      </c>
      <c r="I2215" t="s">
        <v>120</v>
      </c>
      <c r="J2215">
        <v>680</v>
      </c>
      <c r="K2215" t="s">
        <v>1664</v>
      </c>
    </row>
    <row r="2216" spans="1:11" x14ac:dyDescent="0.65">
      <c r="A2216">
        <v>192</v>
      </c>
      <c r="B2216">
        <v>9.8800000000000008</v>
      </c>
      <c r="D2216">
        <v>1.4</v>
      </c>
      <c r="E2216" t="s">
        <v>81</v>
      </c>
      <c r="F2216" t="s">
        <v>6</v>
      </c>
      <c r="G2216" s="2" t="s">
        <v>1227</v>
      </c>
      <c r="H2216">
        <v>1</v>
      </c>
      <c r="I2216" t="s">
        <v>120</v>
      </c>
      <c r="J2216">
        <v>680</v>
      </c>
      <c r="K2216" t="s">
        <v>1681</v>
      </c>
    </row>
    <row r="2217" spans="1:11" x14ac:dyDescent="0.65">
      <c r="A2217">
        <v>298</v>
      </c>
      <c r="B2217">
        <v>9.91</v>
      </c>
      <c r="D2217">
        <v>0.2</v>
      </c>
      <c r="E2217" t="s">
        <v>59</v>
      </c>
      <c r="F2217" t="s">
        <v>60</v>
      </c>
      <c r="G2217" s="2" t="s">
        <v>1356</v>
      </c>
      <c r="H2217">
        <v>1</v>
      </c>
      <c r="I2217" t="s">
        <v>120</v>
      </c>
      <c r="J2217">
        <v>680</v>
      </c>
      <c r="K2217" t="s">
        <v>1696</v>
      </c>
    </row>
    <row r="2218" spans="1:11" x14ac:dyDescent="0.65">
      <c r="A2218">
        <v>480</v>
      </c>
      <c r="B2218">
        <v>9.94</v>
      </c>
      <c r="D2218">
        <v>1.4</v>
      </c>
      <c r="E2218" t="s">
        <v>252</v>
      </c>
      <c r="F2218" t="s">
        <v>0</v>
      </c>
      <c r="G2218" s="2" t="s">
        <v>1283</v>
      </c>
      <c r="H2218">
        <v>2</v>
      </c>
      <c r="I2218" t="s">
        <v>120</v>
      </c>
      <c r="J2218">
        <v>680</v>
      </c>
      <c r="K2218" t="s">
        <v>1681</v>
      </c>
    </row>
    <row r="2219" spans="1:11" x14ac:dyDescent="0.65">
      <c r="A2219">
        <v>562</v>
      </c>
      <c r="B2219">
        <v>9.9499999999999993</v>
      </c>
      <c r="D2219">
        <v>1.8</v>
      </c>
      <c r="E2219" t="s">
        <v>278</v>
      </c>
      <c r="F2219" t="s">
        <v>279</v>
      </c>
      <c r="G2219" s="2" t="s">
        <v>1326</v>
      </c>
      <c r="H2219" t="s">
        <v>13</v>
      </c>
      <c r="I2219" t="s">
        <v>120</v>
      </c>
      <c r="J2219">
        <v>680</v>
      </c>
      <c r="K2219" t="s">
        <v>1846</v>
      </c>
    </row>
    <row r="2220" spans="1:11" x14ac:dyDescent="0.65">
      <c r="A2220">
        <v>752</v>
      </c>
      <c r="B2220">
        <v>9.9700000000000006</v>
      </c>
      <c r="D2220">
        <v>1.3</v>
      </c>
      <c r="E2220" t="s">
        <v>81</v>
      </c>
      <c r="F2220" t="s">
        <v>6</v>
      </c>
      <c r="G2220" s="2" t="s">
        <v>1227</v>
      </c>
      <c r="H2220" t="s">
        <v>30</v>
      </c>
      <c r="I2220" t="s">
        <v>120</v>
      </c>
      <c r="J2220">
        <v>680</v>
      </c>
      <c r="K2220" t="s">
        <v>1681</v>
      </c>
    </row>
    <row r="2221" spans="1:11" x14ac:dyDescent="0.65">
      <c r="A2221">
        <v>752</v>
      </c>
      <c r="B2221">
        <v>9.9700000000000006</v>
      </c>
      <c r="D2221">
        <v>1.6</v>
      </c>
      <c r="E2221" t="s">
        <v>81</v>
      </c>
      <c r="F2221" t="s">
        <v>6</v>
      </c>
      <c r="G2221" s="2" t="s">
        <v>1227</v>
      </c>
      <c r="H2221">
        <v>1</v>
      </c>
      <c r="I2221" t="s">
        <v>120</v>
      </c>
      <c r="J2221">
        <v>680</v>
      </c>
      <c r="K2221" t="s">
        <v>1919</v>
      </c>
    </row>
    <row r="2222" spans="1:11" x14ac:dyDescent="0.65">
      <c r="A2222">
        <v>884</v>
      </c>
      <c r="B2222">
        <v>9.98</v>
      </c>
      <c r="D2222">
        <v>-0.5</v>
      </c>
      <c r="E2222" t="s">
        <v>73</v>
      </c>
      <c r="F2222" t="s">
        <v>74</v>
      </c>
      <c r="G2222" s="2" t="s">
        <v>1148</v>
      </c>
      <c r="H2222" t="s">
        <v>30</v>
      </c>
      <c r="I2222" t="s">
        <v>120</v>
      </c>
      <c r="J2222">
        <v>680</v>
      </c>
      <c r="K2222" t="s">
        <v>1696</v>
      </c>
    </row>
    <row r="2223" spans="1:11" x14ac:dyDescent="0.65">
      <c r="A2223">
        <v>1017</v>
      </c>
      <c r="B2223">
        <v>9.99</v>
      </c>
      <c r="D2223">
        <v>0.2</v>
      </c>
      <c r="E2223" t="s">
        <v>436</v>
      </c>
      <c r="F2223" t="s">
        <v>46</v>
      </c>
      <c r="G2223" s="2" t="s">
        <v>1331</v>
      </c>
      <c r="H2223">
        <v>2</v>
      </c>
      <c r="I2223" t="s">
        <v>120</v>
      </c>
      <c r="J2223">
        <v>680</v>
      </c>
      <c r="K2223" t="s">
        <v>1696</v>
      </c>
    </row>
    <row r="2224" spans="1:11" x14ac:dyDescent="0.65">
      <c r="A2224">
        <v>1163</v>
      </c>
      <c r="B2224">
        <v>10</v>
      </c>
      <c r="D2224">
        <v>2</v>
      </c>
      <c r="E2224" t="s">
        <v>472</v>
      </c>
      <c r="F2224" t="s">
        <v>361</v>
      </c>
      <c r="G2224" s="2" t="s">
        <v>1181</v>
      </c>
      <c r="H2224" t="s">
        <v>30</v>
      </c>
      <c r="I2224" t="s">
        <v>120</v>
      </c>
      <c r="J2224">
        <v>680</v>
      </c>
      <c r="K2224" t="s">
        <v>2061</v>
      </c>
    </row>
    <row r="2225" spans="1:11" x14ac:dyDescent="0.65">
      <c r="A2225">
        <v>1334</v>
      </c>
      <c r="B2225">
        <v>10.01</v>
      </c>
      <c r="D2225">
        <v>0.2</v>
      </c>
      <c r="E2225" t="s">
        <v>73</v>
      </c>
      <c r="F2225" t="s">
        <v>74</v>
      </c>
      <c r="G2225" s="2" t="s">
        <v>1148</v>
      </c>
      <c r="H2225">
        <v>3</v>
      </c>
      <c r="I2225" t="s">
        <v>120</v>
      </c>
      <c r="J2225">
        <v>680</v>
      </c>
      <c r="K2225" t="s">
        <v>1696</v>
      </c>
    </row>
    <row r="2226" spans="1:11" x14ac:dyDescent="0.65">
      <c r="A2226">
        <v>1699</v>
      </c>
      <c r="B2226">
        <v>10.029999999999999</v>
      </c>
      <c r="D2226">
        <v>-1.1000000000000001</v>
      </c>
      <c r="E2226" t="s">
        <v>169</v>
      </c>
      <c r="F2226" t="s">
        <v>219</v>
      </c>
      <c r="G2226" s="2" t="s">
        <v>1160</v>
      </c>
      <c r="H2226">
        <v>1</v>
      </c>
      <c r="I2226" t="s">
        <v>120</v>
      </c>
      <c r="J2226">
        <v>680</v>
      </c>
      <c r="K2226" t="s">
        <v>2228</v>
      </c>
    </row>
    <row r="2227" spans="1:11" x14ac:dyDescent="0.65">
      <c r="A2227">
        <v>1936</v>
      </c>
      <c r="B2227">
        <v>10.039999999999999</v>
      </c>
      <c r="D2227">
        <v>-0.1</v>
      </c>
      <c r="E2227" t="s">
        <v>436</v>
      </c>
      <c r="F2227" t="s">
        <v>46</v>
      </c>
      <c r="G2227" s="2" t="s">
        <v>1331</v>
      </c>
      <c r="H2227" t="s">
        <v>13</v>
      </c>
      <c r="I2227" t="s">
        <v>120</v>
      </c>
      <c r="J2227">
        <v>680</v>
      </c>
      <c r="K2227" t="s">
        <v>1696</v>
      </c>
    </row>
    <row r="2228" spans="1:11" x14ac:dyDescent="0.65">
      <c r="A2228">
        <v>1936</v>
      </c>
      <c r="B2228">
        <v>10.039999999999999</v>
      </c>
      <c r="D2228">
        <v>-0.1</v>
      </c>
      <c r="E2228" t="s">
        <v>59</v>
      </c>
      <c r="F2228" t="s">
        <v>60</v>
      </c>
      <c r="G2228" s="2" t="s">
        <v>1356</v>
      </c>
      <c r="H2228" t="s">
        <v>196</v>
      </c>
      <c r="I2228" t="s">
        <v>120</v>
      </c>
      <c r="J2228">
        <v>680</v>
      </c>
      <c r="K2228" t="s">
        <v>1696</v>
      </c>
    </row>
    <row r="2229" spans="1:11" x14ac:dyDescent="0.65">
      <c r="A2229">
        <v>1936</v>
      </c>
      <c r="B2229">
        <v>10.039999999999999</v>
      </c>
      <c r="D2229">
        <v>0.8</v>
      </c>
      <c r="E2229" t="s">
        <v>113</v>
      </c>
      <c r="F2229" t="s">
        <v>114</v>
      </c>
      <c r="G2229" s="2" t="s">
        <v>1138</v>
      </c>
      <c r="H2229">
        <v>1</v>
      </c>
      <c r="I2229" t="s">
        <v>120</v>
      </c>
      <c r="J2229">
        <v>680</v>
      </c>
      <c r="K2229" t="s">
        <v>1766</v>
      </c>
    </row>
    <row r="2230" spans="1:11" x14ac:dyDescent="0.65">
      <c r="A2230">
        <v>1936</v>
      </c>
      <c r="B2230">
        <v>10.039999999999999</v>
      </c>
      <c r="D2230">
        <v>1</v>
      </c>
      <c r="E2230" t="s">
        <v>383</v>
      </c>
      <c r="F2230" t="s">
        <v>285</v>
      </c>
      <c r="G2230" s="2" t="s">
        <v>1275</v>
      </c>
      <c r="H2230" t="s">
        <v>13</v>
      </c>
      <c r="I2230" t="s">
        <v>120</v>
      </c>
      <c r="J2230">
        <v>680</v>
      </c>
      <c r="K2230" t="s">
        <v>1919</v>
      </c>
    </row>
    <row r="2231" spans="1:11" x14ac:dyDescent="0.65">
      <c r="A2231">
        <v>1936</v>
      </c>
      <c r="B2231">
        <v>10.039999999999999</v>
      </c>
      <c r="D2231">
        <v>1</v>
      </c>
      <c r="E2231" t="s">
        <v>611</v>
      </c>
      <c r="F2231" t="s">
        <v>612</v>
      </c>
      <c r="G2231" s="2" t="s">
        <v>1203</v>
      </c>
      <c r="H2231">
        <v>1</v>
      </c>
      <c r="I2231" t="s">
        <v>120</v>
      </c>
      <c r="J2231">
        <v>680</v>
      </c>
      <c r="K2231" t="s">
        <v>2300</v>
      </c>
    </row>
    <row r="2232" spans="1:11" x14ac:dyDescent="0.65">
      <c r="A2232">
        <v>1936</v>
      </c>
      <c r="B2232">
        <v>10.039999999999999</v>
      </c>
      <c r="D2232">
        <v>1.3</v>
      </c>
      <c r="E2232" t="s">
        <v>252</v>
      </c>
      <c r="F2232" t="s">
        <v>0</v>
      </c>
      <c r="G2232" s="2" t="s">
        <v>1283</v>
      </c>
      <c r="H2232" t="s">
        <v>132</v>
      </c>
      <c r="I2232" t="s">
        <v>120</v>
      </c>
      <c r="J2232">
        <v>680</v>
      </c>
      <c r="K2232" t="s">
        <v>1681</v>
      </c>
    </row>
    <row r="2233" spans="1:11" x14ac:dyDescent="0.65">
      <c r="A2233">
        <v>1936</v>
      </c>
      <c r="B2233">
        <v>10.039999999999999</v>
      </c>
      <c r="D2233">
        <v>1.4</v>
      </c>
      <c r="E2233" t="s">
        <v>253</v>
      </c>
      <c r="F2233" t="s">
        <v>6</v>
      </c>
      <c r="G2233" s="2" t="s">
        <v>1357</v>
      </c>
      <c r="H2233">
        <v>3</v>
      </c>
      <c r="I2233" t="s">
        <v>120</v>
      </c>
      <c r="J2233">
        <v>680</v>
      </c>
      <c r="K2233" t="s">
        <v>1681</v>
      </c>
    </row>
    <row r="2234" spans="1:11" x14ac:dyDescent="0.65">
      <c r="A2234">
        <v>1936</v>
      </c>
      <c r="B2234">
        <v>10.039999999999999</v>
      </c>
      <c r="D2234">
        <v>1.8</v>
      </c>
      <c r="E2234" t="s">
        <v>113</v>
      </c>
      <c r="F2234" t="s">
        <v>114</v>
      </c>
      <c r="G2234" s="2" t="s">
        <v>1138</v>
      </c>
      <c r="H2234">
        <v>1</v>
      </c>
      <c r="I2234" t="s">
        <v>120</v>
      </c>
      <c r="J2234">
        <v>680</v>
      </c>
      <c r="K2234" t="s">
        <v>2301</v>
      </c>
    </row>
    <row r="2235" spans="1:11" x14ac:dyDescent="0.65">
      <c r="A2235">
        <v>2228</v>
      </c>
      <c r="B2235">
        <v>10.050000000000001</v>
      </c>
      <c r="D2235">
        <v>1.6</v>
      </c>
      <c r="E2235" t="s">
        <v>356</v>
      </c>
      <c r="F2235" t="s">
        <v>285</v>
      </c>
      <c r="G2235" s="2" t="s">
        <v>1256</v>
      </c>
      <c r="H2235">
        <v>3</v>
      </c>
      <c r="I2235" t="s">
        <v>120</v>
      </c>
      <c r="J2235">
        <v>680</v>
      </c>
      <c r="K2235" t="s">
        <v>1919</v>
      </c>
    </row>
    <row r="2236" spans="1:11" x14ac:dyDescent="0.65">
      <c r="A2236">
        <v>2228</v>
      </c>
      <c r="B2236">
        <v>10.050000000000001</v>
      </c>
      <c r="D2236">
        <v>1.6</v>
      </c>
      <c r="E2236" t="s">
        <v>99</v>
      </c>
      <c r="F2236" t="s">
        <v>100</v>
      </c>
      <c r="G2236" s="2" t="s">
        <v>1303</v>
      </c>
      <c r="H2236">
        <v>2</v>
      </c>
      <c r="I2236" t="s">
        <v>120</v>
      </c>
      <c r="J2236">
        <v>680</v>
      </c>
      <c r="K2236" t="s">
        <v>1919</v>
      </c>
    </row>
    <row r="2237" spans="1:11" x14ac:dyDescent="0.65">
      <c r="A2237">
        <v>2228</v>
      </c>
      <c r="B2237">
        <v>10.050000000000001</v>
      </c>
      <c r="D2237">
        <v>2</v>
      </c>
      <c r="E2237" t="s">
        <v>704</v>
      </c>
      <c r="F2237" t="s">
        <v>94</v>
      </c>
      <c r="G2237" s="2" t="s">
        <v>1349</v>
      </c>
      <c r="H2237" t="s">
        <v>304</v>
      </c>
      <c r="I2237" t="s">
        <v>120</v>
      </c>
      <c r="J2237">
        <v>680</v>
      </c>
      <c r="K2237" t="s">
        <v>2061</v>
      </c>
    </row>
    <row r="2238" spans="1:11" x14ac:dyDescent="0.65">
      <c r="A2238">
        <v>2513</v>
      </c>
      <c r="B2238">
        <v>10.06</v>
      </c>
      <c r="D2238">
        <v>-0.3</v>
      </c>
      <c r="E2238" t="s">
        <v>225</v>
      </c>
      <c r="F2238" t="s">
        <v>226</v>
      </c>
      <c r="G2238" s="2" t="s">
        <v>1186</v>
      </c>
      <c r="H2238">
        <v>2</v>
      </c>
      <c r="I2238" t="s">
        <v>120</v>
      </c>
      <c r="J2238">
        <v>680</v>
      </c>
      <c r="K2238" t="s">
        <v>2487</v>
      </c>
    </row>
    <row r="2239" spans="1:11" x14ac:dyDescent="0.65">
      <c r="A2239">
        <v>2513</v>
      </c>
      <c r="B2239">
        <v>10.06</v>
      </c>
      <c r="D2239">
        <v>-0.3</v>
      </c>
      <c r="E2239" t="s">
        <v>332</v>
      </c>
      <c r="F2239" t="s">
        <v>79</v>
      </c>
      <c r="G2239" s="2" t="s">
        <v>1180</v>
      </c>
      <c r="H2239">
        <v>1</v>
      </c>
      <c r="I2239" t="s">
        <v>120</v>
      </c>
      <c r="J2239">
        <v>680</v>
      </c>
      <c r="K2239" t="s">
        <v>2487</v>
      </c>
    </row>
    <row r="2240" spans="1:11" x14ac:dyDescent="0.65">
      <c r="A2240">
        <v>2513</v>
      </c>
      <c r="B2240">
        <v>10.06</v>
      </c>
      <c r="D2240">
        <v>0.2</v>
      </c>
      <c r="E2240" t="s">
        <v>567</v>
      </c>
      <c r="F2240" t="s">
        <v>536</v>
      </c>
      <c r="G2240" s="2" t="s">
        <v>1342</v>
      </c>
      <c r="H2240">
        <v>4</v>
      </c>
      <c r="I2240" t="s">
        <v>120</v>
      </c>
      <c r="J2240">
        <v>680</v>
      </c>
      <c r="K2240" t="s">
        <v>1696</v>
      </c>
    </row>
    <row r="2241" spans="1:11" x14ac:dyDescent="0.65">
      <c r="A2241">
        <v>2513</v>
      </c>
      <c r="B2241">
        <v>10.06</v>
      </c>
      <c r="D2241">
        <v>0.2</v>
      </c>
      <c r="E2241" t="s">
        <v>234</v>
      </c>
      <c r="F2241" t="s">
        <v>235</v>
      </c>
      <c r="G2241" s="2" t="s">
        <v>1343</v>
      </c>
      <c r="H2241" t="s">
        <v>10</v>
      </c>
      <c r="I2241" t="s">
        <v>120</v>
      </c>
      <c r="J2241">
        <v>680</v>
      </c>
      <c r="K2241" t="s">
        <v>2488</v>
      </c>
    </row>
    <row r="2242" spans="1:11" x14ac:dyDescent="0.65">
      <c r="A2242">
        <v>2513</v>
      </c>
      <c r="B2242">
        <v>10.06</v>
      </c>
      <c r="D2242">
        <v>1</v>
      </c>
      <c r="E2242" t="s">
        <v>773</v>
      </c>
      <c r="F2242" t="s">
        <v>774</v>
      </c>
      <c r="G2242" s="2" t="s">
        <v>1314</v>
      </c>
      <c r="H2242">
        <v>2</v>
      </c>
      <c r="I2242" t="s">
        <v>120</v>
      </c>
      <c r="J2242">
        <v>680</v>
      </c>
      <c r="K2242" t="s">
        <v>2300</v>
      </c>
    </row>
    <row r="2243" spans="1:11" x14ac:dyDescent="0.65">
      <c r="A2243">
        <v>2819</v>
      </c>
      <c r="B2243">
        <v>10.07</v>
      </c>
      <c r="D2243">
        <v>1</v>
      </c>
      <c r="E2243" t="s">
        <v>81</v>
      </c>
      <c r="F2243" t="s">
        <v>6</v>
      </c>
      <c r="G2243" s="2" t="s">
        <v>1227</v>
      </c>
      <c r="H2243" t="s">
        <v>196</v>
      </c>
      <c r="I2243" t="s">
        <v>120</v>
      </c>
      <c r="J2243">
        <v>680</v>
      </c>
      <c r="K2243" t="s">
        <v>1919</v>
      </c>
    </row>
    <row r="2244" spans="1:11" x14ac:dyDescent="0.65">
      <c r="A2244">
        <v>2819</v>
      </c>
      <c r="B2244">
        <v>10.07</v>
      </c>
      <c r="D2244">
        <v>1.4</v>
      </c>
      <c r="E2244" t="s">
        <v>278</v>
      </c>
      <c r="F2244" t="s">
        <v>279</v>
      </c>
      <c r="G2244" s="2" t="s">
        <v>1326</v>
      </c>
      <c r="H2244">
        <v>4</v>
      </c>
      <c r="I2244" t="s">
        <v>120</v>
      </c>
      <c r="J2244">
        <v>680</v>
      </c>
      <c r="K2244" t="s">
        <v>1681</v>
      </c>
    </row>
    <row r="2245" spans="1:11" x14ac:dyDescent="0.65">
      <c r="A2245">
        <v>2819</v>
      </c>
      <c r="B2245">
        <v>10.07</v>
      </c>
      <c r="D2245">
        <v>1.8</v>
      </c>
      <c r="E2245" t="s">
        <v>335</v>
      </c>
      <c r="F2245" t="s">
        <v>6</v>
      </c>
      <c r="G2245" s="2" t="s">
        <v>1202</v>
      </c>
      <c r="H2245" t="s">
        <v>68</v>
      </c>
      <c r="I2245" t="s">
        <v>120</v>
      </c>
      <c r="J2245">
        <v>680</v>
      </c>
      <c r="K2245" t="s">
        <v>1664</v>
      </c>
    </row>
    <row r="2246" spans="1:11" x14ac:dyDescent="0.65">
      <c r="A2246">
        <v>3154</v>
      </c>
      <c r="B2246">
        <v>10.08</v>
      </c>
      <c r="D2246">
        <v>-1.1000000000000001</v>
      </c>
      <c r="E2246" t="s">
        <v>93</v>
      </c>
      <c r="F2246" t="s">
        <v>94</v>
      </c>
      <c r="G2246" s="2" t="s">
        <v>1141</v>
      </c>
      <c r="H2246">
        <v>2</v>
      </c>
      <c r="I2246" t="s">
        <v>120</v>
      </c>
      <c r="J2246">
        <v>680</v>
      </c>
      <c r="K2246" t="s">
        <v>2228</v>
      </c>
    </row>
    <row r="2247" spans="1:11" x14ac:dyDescent="0.65">
      <c r="A2247">
        <v>3154</v>
      </c>
      <c r="B2247">
        <v>10.08</v>
      </c>
      <c r="D2247">
        <v>1.4</v>
      </c>
      <c r="E2247" t="s">
        <v>773</v>
      </c>
      <c r="F2247" t="s">
        <v>774</v>
      </c>
      <c r="G2247" s="2" t="s">
        <v>1314</v>
      </c>
      <c r="H2247" t="s">
        <v>30</v>
      </c>
      <c r="I2247" t="s">
        <v>120</v>
      </c>
      <c r="J2247">
        <v>680</v>
      </c>
      <c r="K2247" t="s">
        <v>2300</v>
      </c>
    </row>
    <row r="2248" spans="1:11" x14ac:dyDescent="0.65">
      <c r="A2248">
        <v>3154</v>
      </c>
      <c r="B2248">
        <v>10.08</v>
      </c>
      <c r="D2248">
        <v>1.6</v>
      </c>
      <c r="E2248" t="s">
        <v>383</v>
      </c>
      <c r="F2248" t="s">
        <v>285</v>
      </c>
      <c r="G2248" s="2" t="s">
        <v>1275</v>
      </c>
      <c r="H2248">
        <v>4</v>
      </c>
      <c r="I2248" t="s">
        <v>120</v>
      </c>
      <c r="J2248">
        <v>680</v>
      </c>
      <c r="K2248" t="s">
        <v>1919</v>
      </c>
    </row>
    <row r="2249" spans="1:11" x14ac:dyDescent="0.65">
      <c r="A2249">
        <v>3512</v>
      </c>
      <c r="B2249">
        <v>10.09</v>
      </c>
      <c r="D2249">
        <v>-2</v>
      </c>
      <c r="E2249" t="s">
        <v>93</v>
      </c>
      <c r="F2249" t="s">
        <v>94</v>
      </c>
      <c r="G2249" s="2" t="s">
        <v>1141</v>
      </c>
      <c r="H2249" t="s">
        <v>30</v>
      </c>
      <c r="I2249" t="s">
        <v>120</v>
      </c>
      <c r="J2249">
        <v>680</v>
      </c>
      <c r="K2249" t="s">
        <v>2228</v>
      </c>
    </row>
    <row r="2250" spans="1:11" x14ac:dyDescent="0.65">
      <c r="A2250">
        <v>3512</v>
      </c>
      <c r="B2250">
        <v>10.09</v>
      </c>
      <c r="D2250">
        <v>-0.8</v>
      </c>
      <c r="E2250" t="s">
        <v>472</v>
      </c>
      <c r="F2250" t="s">
        <v>361</v>
      </c>
      <c r="G2250" s="2" t="s">
        <v>1181</v>
      </c>
      <c r="H2250">
        <v>1</v>
      </c>
      <c r="I2250" t="s">
        <v>120</v>
      </c>
      <c r="J2250">
        <v>680</v>
      </c>
      <c r="K2250" t="s">
        <v>2061</v>
      </c>
    </row>
    <row r="2251" spans="1:11" x14ac:dyDescent="0.65">
      <c r="A2251">
        <v>3512</v>
      </c>
      <c r="B2251">
        <v>10.09</v>
      </c>
      <c r="D2251">
        <v>-0.3</v>
      </c>
      <c r="E2251" t="s">
        <v>93</v>
      </c>
      <c r="F2251" t="s">
        <v>94</v>
      </c>
      <c r="G2251" s="2" t="s">
        <v>1141</v>
      </c>
      <c r="H2251">
        <v>3</v>
      </c>
      <c r="I2251" t="s">
        <v>120</v>
      </c>
      <c r="J2251">
        <v>680</v>
      </c>
      <c r="K2251" t="s">
        <v>2487</v>
      </c>
    </row>
    <row r="2252" spans="1:11" x14ac:dyDescent="0.65">
      <c r="A2252">
        <v>2228</v>
      </c>
      <c r="B2252">
        <v>10.050000000000001</v>
      </c>
      <c r="D2252">
        <v>0.5</v>
      </c>
      <c r="E2252" t="s">
        <v>413</v>
      </c>
      <c r="F2252" t="s">
        <v>156</v>
      </c>
      <c r="G2252" s="2" t="s">
        <v>1173</v>
      </c>
      <c r="H2252">
        <v>1</v>
      </c>
      <c r="I2252" t="s">
        <v>692</v>
      </c>
      <c r="J2252">
        <v>1051</v>
      </c>
      <c r="K2252" t="s">
        <v>2447</v>
      </c>
    </row>
    <row r="2253" spans="1:11" x14ac:dyDescent="0.65">
      <c r="A2253">
        <v>3154</v>
      </c>
      <c r="B2253">
        <v>10.08</v>
      </c>
      <c r="D2253">
        <v>1.8</v>
      </c>
      <c r="E2253" t="s">
        <v>416</v>
      </c>
      <c r="F2253" t="s">
        <v>6</v>
      </c>
      <c r="G2253" s="2" t="s">
        <v>1359</v>
      </c>
      <c r="H2253">
        <v>1</v>
      </c>
      <c r="I2253" t="s">
        <v>692</v>
      </c>
      <c r="J2253">
        <v>1051</v>
      </c>
      <c r="K2253" t="s">
        <v>2660</v>
      </c>
    </row>
    <row r="2254" spans="1:11" x14ac:dyDescent="0.65">
      <c r="A2254">
        <v>2228</v>
      </c>
      <c r="B2254">
        <v>10.050000000000001</v>
      </c>
      <c r="D2254">
        <v>-0.4</v>
      </c>
      <c r="E2254" t="s">
        <v>38</v>
      </c>
      <c r="F2254" t="s">
        <v>6</v>
      </c>
      <c r="G2254" s="2" t="s">
        <v>1296</v>
      </c>
      <c r="H2254">
        <v>1</v>
      </c>
      <c r="I2254" t="s">
        <v>684</v>
      </c>
      <c r="J2254">
        <v>12</v>
      </c>
      <c r="K2254" t="s">
        <v>2476</v>
      </c>
    </row>
    <row r="2255" spans="1:11" x14ac:dyDescent="0.65">
      <c r="A2255">
        <v>2513</v>
      </c>
      <c r="B2255">
        <v>10.06</v>
      </c>
      <c r="D2255">
        <v>-0.3</v>
      </c>
      <c r="E2255" t="s">
        <v>77</v>
      </c>
      <c r="F2255" t="s">
        <v>6</v>
      </c>
      <c r="G2255" s="2" t="s">
        <v>1133</v>
      </c>
      <c r="H2255" t="s">
        <v>89</v>
      </c>
      <c r="I2255" t="s">
        <v>684</v>
      </c>
      <c r="J2255">
        <v>12</v>
      </c>
      <c r="K2255" t="s">
        <v>2559</v>
      </c>
    </row>
    <row r="2256" spans="1:11" x14ac:dyDescent="0.65">
      <c r="A2256">
        <v>2819</v>
      </c>
      <c r="B2256">
        <v>10.07</v>
      </c>
      <c r="D2256">
        <v>-0.5</v>
      </c>
      <c r="E2256" t="s">
        <v>189</v>
      </c>
      <c r="F2256" t="s">
        <v>79</v>
      </c>
      <c r="G2256" s="2" t="s">
        <v>1144</v>
      </c>
      <c r="H2256">
        <v>1</v>
      </c>
      <c r="I2256" t="s">
        <v>684</v>
      </c>
      <c r="J2256">
        <v>12</v>
      </c>
      <c r="K2256" t="s">
        <v>2642</v>
      </c>
    </row>
    <row r="2257" spans="1:11" x14ac:dyDescent="0.65">
      <c r="A2257">
        <v>3154</v>
      </c>
      <c r="B2257">
        <v>10.08</v>
      </c>
      <c r="D2257">
        <v>1.4</v>
      </c>
      <c r="E2257" t="s">
        <v>463</v>
      </c>
      <c r="F2257" t="s">
        <v>6</v>
      </c>
      <c r="G2257" s="2" t="s">
        <v>1199</v>
      </c>
      <c r="H2257" t="s">
        <v>10</v>
      </c>
      <c r="I2257" t="s">
        <v>684</v>
      </c>
      <c r="J2257">
        <v>12</v>
      </c>
      <c r="K2257" t="s">
        <v>2705</v>
      </c>
    </row>
    <row r="2258" spans="1:11" x14ac:dyDescent="0.65">
      <c r="A2258">
        <v>3512</v>
      </c>
      <c r="B2258">
        <v>10.09</v>
      </c>
      <c r="D2258">
        <v>0.5</v>
      </c>
      <c r="E2258" t="s">
        <v>12</v>
      </c>
      <c r="F2258" t="s">
        <v>0</v>
      </c>
      <c r="G2258" s="2" t="s">
        <v>1220</v>
      </c>
      <c r="H2258" t="s">
        <v>10</v>
      </c>
      <c r="I2258" t="s">
        <v>684</v>
      </c>
      <c r="J2258">
        <v>12</v>
      </c>
      <c r="K2258" t="s">
        <v>2794</v>
      </c>
    </row>
    <row r="2259" spans="1:11" x14ac:dyDescent="0.65">
      <c r="A2259">
        <v>3512</v>
      </c>
      <c r="B2259">
        <v>10.09</v>
      </c>
      <c r="D2259">
        <v>1.3</v>
      </c>
      <c r="E2259" t="s">
        <v>449</v>
      </c>
      <c r="F2259" t="s">
        <v>79</v>
      </c>
      <c r="G2259" s="2" t="s">
        <v>1254</v>
      </c>
      <c r="H2259">
        <v>1</v>
      </c>
      <c r="I2259" t="s">
        <v>684</v>
      </c>
      <c r="J2259">
        <v>12</v>
      </c>
      <c r="K2259" t="s">
        <v>2801</v>
      </c>
    </row>
    <row r="2260" spans="1:11" x14ac:dyDescent="0.65">
      <c r="A2260">
        <v>884</v>
      </c>
      <c r="B2260">
        <v>9.98</v>
      </c>
      <c r="D2260">
        <v>0.2</v>
      </c>
      <c r="E2260" t="s">
        <v>225</v>
      </c>
      <c r="F2260" t="s">
        <v>226</v>
      </c>
      <c r="G2260" s="2" t="s">
        <v>1186</v>
      </c>
      <c r="H2260">
        <v>1</v>
      </c>
      <c r="I2260" t="s">
        <v>372</v>
      </c>
      <c r="J2260">
        <v>38</v>
      </c>
      <c r="K2260" t="s">
        <v>1985</v>
      </c>
    </row>
    <row r="2261" spans="1:11" x14ac:dyDescent="0.65">
      <c r="A2261">
        <v>1163</v>
      </c>
      <c r="B2261">
        <v>10</v>
      </c>
      <c r="D2261">
        <v>1.8</v>
      </c>
      <c r="E2261" t="s">
        <v>312</v>
      </c>
      <c r="F2261" t="s">
        <v>114</v>
      </c>
      <c r="G2261" s="2" t="s">
        <v>1252</v>
      </c>
      <c r="H2261">
        <v>1</v>
      </c>
      <c r="I2261" t="s">
        <v>372</v>
      </c>
      <c r="J2261">
        <v>38</v>
      </c>
      <c r="K2261" t="s">
        <v>2100</v>
      </c>
    </row>
    <row r="2262" spans="1:11" x14ac:dyDescent="0.65">
      <c r="A2262">
        <v>2228</v>
      </c>
      <c r="B2262">
        <v>10.050000000000001</v>
      </c>
      <c r="D2262">
        <v>-0.4</v>
      </c>
      <c r="E2262" t="s">
        <v>307</v>
      </c>
      <c r="F2262" t="s">
        <v>114</v>
      </c>
      <c r="G2262" s="2" t="s">
        <v>1322</v>
      </c>
      <c r="H2262">
        <v>1</v>
      </c>
      <c r="I2262" t="s">
        <v>372</v>
      </c>
      <c r="J2262">
        <v>38</v>
      </c>
      <c r="K2262" t="s">
        <v>2148</v>
      </c>
    </row>
    <row r="2263" spans="1:11" x14ac:dyDescent="0.65">
      <c r="A2263">
        <v>2513</v>
      </c>
      <c r="B2263">
        <v>10.06</v>
      </c>
      <c r="D2263">
        <v>-0.1</v>
      </c>
      <c r="E2263" t="s">
        <v>178</v>
      </c>
      <c r="F2263" t="s">
        <v>114</v>
      </c>
      <c r="G2263" s="2" t="s">
        <v>1310</v>
      </c>
      <c r="H2263" t="s">
        <v>25</v>
      </c>
      <c r="I2263" t="s">
        <v>372</v>
      </c>
      <c r="J2263">
        <v>38</v>
      </c>
      <c r="K2263" t="s">
        <v>2148</v>
      </c>
    </row>
    <row r="2264" spans="1:11" x14ac:dyDescent="0.65">
      <c r="A2264">
        <v>2819</v>
      </c>
      <c r="B2264">
        <v>10.07</v>
      </c>
      <c r="D2264">
        <v>0.3</v>
      </c>
      <c r="E2264" t="s">
        <v>644</v>
      </c>
      <c r="F2264" t="s">
        <v>114</v>
      </c>
      <c r="G2264" s="2" t="s">
        <v>1333</v>
      </c>
      <c r="H2264">
        <v>1</v>
      </c>
      <c r="I2264" t="s">
        <v>372</v>
      </c>
      <c r="J2264">
        <v>38</v>
      </c>
      <c r="K2264" t="s">
        <v>2631</v>
      </c>
    </row>
    <row r="2265" spans="1:11" x14ac:dyDescent="0.65">
      <c r="A2265">
        <v>3154</v>
      </c>
      <c r="B2265">
        <v>10.08</v>
      </c>
      <c r="D2265">
        <v>0.2</v>
      </c>
      <c r="E2265" t="s">
        <v>225</v>
      </c>
      <c r="F2265" t="s">
        <v>226</v>
      </c>
      <c r="G2265" s="2" t="s">
        <v>1186</v>
      </c>
      <c r="H2265" t="s">
        <v>25</v>
      </c>
      <c r="I2265" t="s">
        <v>372</v>
      </c>
      <c r="J2265">
        <v>38</v>
      </c>
      <c r="K2265" t="s">
        <v>1985</v>
      </c>
    </row>
    <row r="2266" spans="1:11" x14ac:dyDescent="0.65">
      <c r="A2266">
        <v>1334</v>
      </c>
      <c r="B2266">
        <v>10.01</v>
      </c>
      <c r="D2266">
        <v>1.8</v>
      </c>
      <c r="E2266" t="s">
        <v>514</v>
      </c>
      <c r="F2266" t="s">
        <v>515</v>
      </c>
      <c r="G2266" s="2" t="s">
        <v>1424</v>
      </c>
      <c r="H2266" t="s">
        <v>58</v>
      </c>
      <c r="I2266" t="s">
        <v>516</v>
      </c>
      <c r="J2266">
        <v>97</v>
      </c>
      <c r="K2266" t="s">
        <v>2144</v>
      </c>
    </row>
    <row r="2267" spans="1:11" x14ac:dyDescent="0.65">
      <c r="A2267">
        <v>1936</v>
      </c>
      <c r="B2267">
        <v>10.039999999999999</v>
      </c>
      <c r="D2267">
        <v>1.6</v>
      </c>
      <c r="E2267" t="s">
        <v>339</v>
      </c>
      <c r="F2267" t="s">
        <v>114</v>
      </c>
      <c r="G2267" s="2" t="s">
        <v>1243</v>
      </c>
      <c r="H2267" t="s">
        <v>30</v>
      </c>
      <c r="I2267" t="s">
        <v>516</v>
      </c>
      <c r="J2267">
        <v>97</v>
      </c>
      <c r="K2267" t="s">
        <v>2065</v>
      </c>
    </row>
    <row r="2268" spans="1:11" x14ac:dyDescent="0.65">
      <c r="A2268">
        <v>3154</v>
      </c>
      <c r="B2268">
        <v>10.08</v>
      </c>
      <c r="D2268">
        <v>0</v>
      </c>
      <c r="E2268" t="s">
        <v>424</v>
      </c>
      <c r="F2268" t="s">
        <v>425</v>
      </c>
      <c r="G2268" s="2" t="s">
        <v>1282</v>
      </c>
      <c r="H2268" t="s">
        <v>228</v>
      </c>
      <c r="I2268" t="s">
        <v>516</v>
      </c>
      <c r="J2268">
        <v>97</v>
      </c>
      <c r="K2268" t="s">
        <v>2681</v>
      </c>
    </row>
    <row r="2269" spans="1:11" x14ac:dyDescent="0.65">
      <c r="A2269">
        <v>2513</v>
      </c>
      <c r="B2269">
        <v>10.06</v>
      </c>
      <c r="D2269">
        <v>2</v>
      </c>
      <c r="E2269" t="s">
        <v>759</v>
      </c>
      <c r="F2269" t="s">
        <v>79</v>
      </c>
      <c r="G2269" s="2" t="s">
        <v>1489</v>
      </c>
      <c r="H2269" t="s">
        <v>32</v>
      </c>
      <c r="I2269" t="s">
        <v>760</v>
      </c>
      <c r="J2269">
        <v>47</v>
      </c>
      <c r="K2269" t="s">
        <v>2548</v>
      </c>
    </row>
    <row r="2270" spans="1:11" x14ac:dyDescent="0.65">
      <c r="A2270">
        <v>562</v>
      </c>
      <c r="B2270">
        <v>9.9499999999999993</v>
      </c>
      <c r="D2270">
        <v>0.1</v>
      </c>
      <c r="E2270" t="s">
        <v>8</v>
      </c>
      <c r="F2270" t="s">
        <v>0</v>
      </c>
      <c r="G2270" s="2" t="s">
        <v>1337</v>
      </c>
      <c r="H2270">
        <v>1</v>
      </c>
      <c r="I2270" t="s">
        <v>288</v>
      </c>
      <c r="J2270">
        <v>344</v>
      </c>
      <c r="K2270" t="s">
        <v>1746</v>
      </c>
    </row>
    <row r="2271" spans="1:11" x14ac:dyDescent="0.65">
      <c r="A2271">
        <v>3154</v>
      </c>
      <c r="B2271">
        <v>10.08</v>
      </c>
      <c r="D2271">
        <v>0.1</v>
      </c>
      <c r="E2271" t="s">
        <v>157</v>
      </c>
      <c r="F2271" t="s">
        <v>6</v>
      </c>
      <c r="G2271" s="2" t="s">
        <v>1318</v>
      </c>
      <c r="H2271">
        <v>2</v>
      </c>
      <c r="I2271" t="s">
        <v>288</v>
      </c>
      <c r="J2271">
        <v>344</v>
      </c>
      <c r="K2271" t="s">
        <v>1746</v>
      </c>
    </row>
    <row r="2272" spans="1:11" x14ac:dyDescent="0.65">
      <c r="A2272">
        <v>3512</v>
      </c>
      <c r="B2272">
        <v>10.09</v>
      </c>
      <c r="D2272">
        <v>0.1</v>
      </c>
      <c r="E2272" t="s">
        <v>8</v>
      </c>
      <c r="F2272" t="s">
        <v>0</v>
      </c>
      <c r="G2272" s="2" t="s">
        <v>1337</v>
      </c>
      <c r="H2272" t="s">
        <v>30</v>
      </c>
      <c r="I2272" t="s">
        <v>288</v>
      </c>
      <c r="J2272">
        <v>344</v>
      </c>
      <c r="K2272" t="s">
        <v>1746</v>
      </c>
    </row>
    <row r="2273" spans="1:11" x14ac:dyDescent="0.65">
      <c r="A2273">
        <v>3512</v>
      </c>
      <c r="B2273">
        <v>10.09</v>
      </c>
      <c r="D2273">
        <v>-0.9</v>
      </c>
      <c r="E2273" t="s">
        <v>435</v>
      </c>
      <c r="F2273" t="s">
        <v>6</v>
      </c>
      <c r="G2273" s="2" t="s">
        <v>1213</v>
      </c>
      <c r="H2273" t="s">
        <v>58</v>
      </c>
      <c r="I2273" t="s">
        <v>288</v>
      </c>
      <c r="J2273">
        <v>344</v>
      </c>
      <c r="K2273" t="s">
        <v>2816</v>
      </c>
    </row>
    <row r="2274" spans="1:11" x14ac:dyDescent="0.65">
      <c r="A2274">
        <v>3512</v>
      </c>
      <c r="B2274">
        <v>10.09</v>
      </c>
      <c r="D2274">
        <v>0.1</v>
      </c>
      <c r="E2274" t="s">
        <v>435</v>
      </c>
      <c r="F2274" t="s">
        <v>6</v>
      </c>
      <c r="G2274" s="2" t="s">
        <v>1213</v>
      </c>
      <c r="H2274" t="s">
        <v>30</v>
      </c>
      <c r="I2274" t="s">
        <v>288</v>
      </c>
      <c r="J2274">
        <v>344</v>
      </c>
      <c r="K2274" t="s">
        <v>2816</v>
      </c>
    </row>
    <row r="2275" spans="1:11" x14ac:dyDescent="0.65">
      <c r="A2275">
        <v>2819</v>
      </c>
      <c r="B2275">
        <v>10.07</v>
      </c>
      <c r="D2275">
        <v>1.8</v>
      </c>
      <c r="E2275" t="s">
        <v>567</v>
      </c>
      <c r="F2275" t="s">
        <v>536</v>
      </c>
      <c r="G2275" s="2" t="s">
        <v>1342</v>
      </c>
      <c r="H2275">
        <v>1</v>
      </c>
      <c r="I2275" t="s">
        <v>843</v>
      </c>
      <c r="J2275">
        <v>555</v>
      </c>
      <c r="K2275" t="s">
        <v>2635</v>
      </c>
    </row>
    <row r="2276" spans="1:11" x14ac:dyDescent="0.65">
      <c r="A2276">
        <v>1699</v>
      </c>
      <c r="B2276">
        <v>10.029999999999999</v>
      </c>
      <c r="D2276">
        <v>-0.1</v>
      </c>
      <c r="E2276" t="s">
        <v>172</v>
      </c>
      <c r="F2276" t="s">
        <v>114</v>
      </c>
      <c r="G2276" s="2" t="s">
        <v>1352</v>
      </c>
      <c r="H2276">
        <v>1</v>
      </c>
      <c r="I2276" t="s">
        <v>599</v>
      </c>
      <c r="J2276">
        <v>466</v>
      </c>
      <c r="K2276" t="s">
        <v>2281</v>
      </c>
    </row>
    <row r="2277" spans="1:11" x14ac:dyDescent="0.65">
      <c r="A2277">
        <v>1936</v>
      </c>
      <c r="B2277">
        <v>10.039999999999999</v>
      </c>
      <c r="D2277">
        <v>-0.1</v>
      </c>
      <c r="E2277" t="s">
        <v>173</v>
      </c>
      <c r="F2277" t="s">
        <v>174</v>
      </c>
      <c r="G2277" s="2" t="s">
        <v>1246</v>
      </c>
      <c r="H2277">
        <v>3</v>
      </c>
      <c r="I2277" t="s">
        <v>599</v>
      </c>
      <c r="J2277">
        <v>466</v>
      </c>
      <c r="K2277" t="s">
        <v>2281</v>
      </c>
    </row>
    <row r="2278" spans="1:11" x14ac:dyDescent="0.65">
      <c r="A2278">
        <v>1936</v>
      </c>
      <c r="B2278">
        <v>10.039999999999999</v>
      </c>
      <c r="D2278">
        <v>-0.1</v>
      </c>
      <c r="E2278" t="s">
        <v>81</v>
      </c>
      <c r="F2278" t="s">
        <v>6</v>
      </c>
      <c r="G2278" s="2" t="s">
        <v>1227</v>
      </c>
      <c r="H2278">
        <v>2</v>
      </c>
      <c r="I2278" t="s">
        <v>599</v>
      </c>
      <c r="J2278">
        <v>466</v>
      </c>
      <c r="K2278" t="s">
        <v>2281</v>
      </c>
    </row>
    <row r="2279" spans="1:11" x14ac:dyDescent="0.65">
      <c r="A2279">
        <v>2228</v>
      </c>
      <c r="B2279">
        <v>10.050000000000001</v>
      </c>
      <c r="D2279">
        <v>0.4</v>
      </c>
      <c r="E2279" t="s">
        <v>507</v>
      </c>
      <c r="F2279" t="s">
        <v>235</v>
      </c>
      <c r="G2279" s="2" t="s">
        <v>1494</v>
      </c>
      <c r="H2279">
        <v>1</v>
      </c>
      <c r="I2279" t="s">
        <v>599</v>
      </c>
      <c r="J2279">
        <v>466</v>
      </c>
      <c r="K2279" t="s">
        <v>2461</v>
      </c>
    </row>
    <row r="2280" spans="1:11" x14ac:dyDescent="0.65">
      <c r="A2280">
        <v>2819</v>
      </c>
      <c r="B2280">
        <v>10.07</v>
      </c>
      <c r="D2280">
        <v>0.4</v>
      </c>
      <c r="E2280" t="s">
        <v>418</v>
      </c>
      <c r="F2280" t="s">
        <v>79</v>
      </c>
      <c r="G2280" s="2" t="s">
        <v>1358</v>
      </c>
      <c r="H2280">
        <v>2</v>
      </c>
      <c r="I2280" t="s">
        <v>599</v>
      </c>
      <c r="J2280">
        <v>466</v>
      </c>
      <c r="K2280" t="s">
        <v>2461</v>
      </c>
    </row>
    <row r="2281" spans="1:11" x14ac:dyDescent="0.65">
      <c r="A2281">
        <v>347</v>
      </c>
      <c r="B2281">
        <v>9.92</v>
      </c>
      <c r="D2281">
        <v>0.3</v>
      </c>
      <c r="E2281" t="s">
        <v>99</v>
      </c>
      <c r="F2281" t="s">
        <v>100</v>
      </c>
      <c r="G2281" s="2" t="s">
        <v>1303</v>
      </c>
      <c r="H2281">
        <v>1</v>
      </c>
      <c r="I2281" t="s">
        <v>204</v>
      </c>
      <c r="J2281">
        <v>242</v>
      </c>
      <c r="K2281" t="s">
        <v>1778</v>
      </c>
    </row>
    <row r="2282" spans="1:11" x14ac:dyDescent="0.65">
      <c r="A2282">
        <v>1516</v>
      </c>
      <c r="B2282">
        <v>10.02</v>
      </c>
      <c r="D2282">
        <v>0.3</v>
      </c>
      <c r="E2282" t="s">
        <v>99</v>
      </c>
      <c r="F2282" t="s">
        <v>100</v>
      </c>
      <c r="G2282" s="2" t="s">
        <v>1303</v>
      </c>
      <c r="H2282">
        <v>1</v>
      </c>
      <c r="I2282" t="s">
        <v>204</v>
      </c>
      <c r="J2282">
        <v>242</v>
      </c>
      <c r="K2282" t="s">
        <v>2226</v>
      </c>
    </row>
    <row r="2283" spans="1:11" x14ac:dyDescent="0.65">
      <c r="A2283">
        <v>2228</v>
      </c>
      <c r="B2283">
        <v>10.050000000000001</v>
      </c>
      <c r="D2283">
        <v>-2.4</v>
      </c>
      <c r="E2283" t="s">
        <v>12</v>
      </c>
      <c r="F2283" t="s">
        <v>0</v>
      </c>
      <c r="G2283" s="2" t="s">
        <v>1220</v>
      </c>
      <c r="H2283">
        <v>1</v>
      </c>
      <c r="I2283" t="s">
        <v>204</v>
      </c>
      <c r="J2283">
        <v>242</v>
      </c>
      <c r="K2283" t="s">
        <v>2468</v>
      </c>
    </row>
    <row r="2284" spans="1:11" x14ac:dyDescent="0.65">
      <c r="A2284">
        <v>2228</v>
      </c>
      <c r="B2284">
        <v>10.050000000000001</v>
      </c>
      <c r="D2284">
        <v>-0.5</v>
      </c>
      <c r="E2284" t="s">
        <v>98</v>
      </c>
      <c r="F2284" t="s">
        <v>53</v>
      </c>
      <c r="G2284" s="2" t="s">
        <v>1166</v>
      </c>
      <c r="H2284">
        <v>1</v>
      </c>
      <c r="I2284" t="s">
        <v>695</v>
      </c>
      <c r="J2284">
        <v>4</v>
      </c>
      <c r="K2284" t="s">
        <v>2451</v>
      </c>
    </row>
    <row r="2285" spans="1:11" x14ac:dyDescent="0.65">
      <c r="A2285">
        <v>2819</v>
      </c>
      <c r="B2285">
        <v>10.07</v>
      </c>
      <c r="D2285">
        <v>0.7</v>
      </c>
      <c r="E2285" t="s">
        <v>169</v>
      </c>
      <c r="F2285" t="s">
        <v>219</v>
      </c>
      <c r="G2285" s="2" t="s">
        <v>1160</v>
      </c>
      <c r="H2285">
        <v>1</v>
      </c>
      <c r="I2285" t="s">
        <v>695</v>
      </c>
      <c r="J2285">
        <v>4</v>
      </c>
      <c r="K2285" t="s">
        <v>2622</v>
      </c>
    </row>
    <row r="2286" spans="1:11" x14ac:dyDescent="0.65">
      <c r="A2286">
        <v>2819</v>
      </c>
      <c r="B2286">
        <v>10.07</v>
      </c>
      <c r="D2286">
        <v>1.4</v>
      </c>
      <c r="E2286" t="s">
        <v>166</v>
      </c>
      <c r="F2286" t="s">
        <v>167</v>
      </c>
      <c r="G2286" s="2" t="s">
        <v>1183</v>
      </c>
      <c r="H2286" t="s">
        <v>509</v>
      </c>
      <c r="I2286" t="s">
        <v>695</v>
      </c>
      <c r="J2286">
        <v>4</v>
      </c>
      <c r="K2286" t="s">
        <v>2622</v>
      </c>
    </row>
    <row r="2287" spans="1:11" x14ac:dyDescent="0.65">
      <c r="A2287">
        <v>3154</v>
      </c>
      <c r="B2287">
        <v>10.08</v>
      </c>
      <c r="D2287">
        <v>0.7</v>
      </c>
      <c r="E2287" t="s">
        <v>166</v>
      </c>
      <c r="F2287" t="s">
        <v>167</v>
      </c>
      <c r="G2287" s="2" t="s">
        <v>1183</v>
      </c>
      <c r="H2287">
        <v>2</v>
      </c>
      <c r="I2287" t="s">
        <v>695</v>
      </c>
      <c r="J2287">
        <v>4</v>
      </c>
      <c r="K2287" t="s">
        <v>2622</v>
      </c>
    </row>
    <row r="2288" spans="1:11" x14ac:dyDescent="0.65">
      <c r="A2288">
        <v>3512</v>
      </c>
      <c r="B2288">
        <v>10.09</v>
      </c>
      <c r="D2288">
        <v>2</v>
      </c>
      <c r="E2288" t="s">
        <v>967</v>
      </c>
      <c r="F2288" t="s">
        <v>968</v>
      </c>
      <c r="G2288" s="2" t="s">
        <v>1447</v>
      </c>
      <c r="H2288" t="s">
        <v>10</v>
      </c>
      <c r="I2288" t="s">
        <v>969</v>
      </c>
      <c r="J2288">
        <v>1495</v>
      </c>
      <c r="K2288" t="s">
        <v>2772</v>
      </c>
    </row>
    <row r="2289" spans="1:11" x14ac:dyDescent="0.65">
      <c r="A2289">
        <v>1699</v>
      </c>
      <c r="B2289">
        <v>10.029999999999999</v>
      </c>
      <c r="D2289">
        <v>0.2</v>
      </c>
      <c r="E2289" t="s">
        <v>12</v>
      </c>
      <c r="F2289" t="s">
        <v>0</v>
      </c>
      <c r="G2289" s="2" t="s">
        <v>1220</v>
      </c>
      <c r="H2289" t="s">
        <v>32</v>
      </c>
      <c r="I2289" t="s">
        <v>586</v>
      </c>
      <c r="J2289">
        <v>31</v>
      </c>
      <c r="K2289" t="s">
        <v>2274</v>
      </c>
    </row>
    <row r="2290" spans="1:11" x14ac:dyDescent="0.65">
      <c r="A2290">
        <v>1699</v>
      </c>
      <c r="B2290">
        <v>10.029999999999999</v>
      </c>
      <c r="D2290">
        <v>0.9</v>
      </c>
      <c r="E2290" t="s">
        <v>12</v>
      </c>
      <c r="F2290" t="s">
        <v>0</v>
      </c>
      <c r="G2290" s="2" t="s">
        <v>1220</v>
      </c>
      <c r="H2290">
        <v>1</v>
      </c>
      <c r="I2290" t="s">
        <v>586</v>
      </c>
      <c r="J2290">
        <v>31</v>
      </c>
      <c r="K2290" t="s">
        <v>2274</v>
      </c>
    </row>
    <row r="2291" spans="1:11" x14ac:dyDescent="0.65">
      <c r="A2291">
        <v>1936</v>
      </c>
      <c r="B2291">
        <v>10.039999999999999</v>
      </c>
      <c r="D2291">
        <v>-0.2</v>
      </c>
      <c r="E2291" t="s">
        <v>12</v>
      </c>
      <c r="F2291" t="s">
        <v>0</v>
      </c>
      <c r="G2291" s="2" t="s">
        <v>1220</v>
      </c>
      <c r="H2291" t="s">
        <v>10</v>
      </c>
      <c r="I2291" t="s">
        <v>586</v>
      </c>
      <c r="J2291">
        <v>31</v>
      </c>
      <c r="K2291" t="s">
        <v>2358</v>
      </c>
    </row>
    <row r="2292" spans="1:11" x14ac:dyDescent="0.65">
      <c r="A2292">
        <v>2513</v>
      </c>
      <c r="B2292">
        <v>10.06</v>
      </c>
      <c r="D2292">
        <v>-1.6</v>
      </c>
      <c r="E2292" t="s">
        <v>38</v>
      </c>
      <c r="F2292" t="s">
        <v>6</v>
      </c>
      <c r="G2292" s="2" t="s">
        <v>1296</v>
      </c>
      <c r="H2292">
        <v>1</v>
      </c>
      <c r="I2292" t="s">
        <v>586</v>
      </c>
      <c r="J2292">
        <v>31</v>
      </c>
      <c r="K2292" t="s">
        <v>2534</v>
      </c>
    </row>
    <row r="2293" spans="1:11" x14ac:dyDescent="0.65">
      <c r="A2293">
        <v>102</v>
      </c>
      <c r="B2293">
        <v>9.85</v>
      </c>
      <c r="D2293">
        <v>-0.4</v>
      </c>
      <c r="E2293" t="s">
        <v>84</v>
      </c>
      <c r="F2293" t="s">
        <v>6</v>
      </c>
      <c r="G2293" s="2" t="s">
        <v>1241</v>
      </c>
      <c r="H2293">
        <v>1</v>
      </c>
      <c r="I2293" t="s">
        <v>85</v>
      </c>
      <c r="J2293">
        <v>84</v>
      </c>
      <c r="K2293" t="s">
        <v>1637</v>
      </c>
    </row>
    <row r="2294" spans="1:11" x14ac:dyDescent="0.65">
      <c r="A2294">
        <v>884</v>
      </c>
      <c r="B2294">
        <v>9.98</v>
      </c>
      <c r="D2294">
        <v>-1</v>
      </c>
      <c r="E2294" t="s">
        <v>84</v>
      </c>
      <c r="F2294" t="s">
        <v>6</v>
      </c>
      <c r="G2294" s="2" t="s">
        <v>1241</v>
      </c>
      <c r="H2294" t="s">
        <v>30</v>
      </c>
      <c r="I2294" t="s">
        <v>85</v>
      </c>
      <c r="J2294">
        <v>84</v>
      </c>
      <c r="K2294" t="s">
        <v>1637</v>
      </c>
    </row>
    <row r="2295" spans="1:11" x14ac:dyDescent="0.65">
      <c r="A2295">
        <v>1017</v>
      </c>
      <c r="B2295">
        <v>9.99</v>
      </c>
      <c r="D2295">
        <v>0.8</v>
      </c>
      <c r="E2295" t="s">
        <v>435</v>
      </c>
      <c r="F2295" t="s">
        <v>6</v>
      </c>
      <c r="G2295" s="2" t="s">
        <v>1213</v>
      </c>
      <c r="H2295" t="s">
        <v>30</v>
      </c>
      <c r="I2295" t="s">
        <v>85</v>
      </c>
      <c r="J2295">
        <v>84</v>
      </c>
      <c r="K2295" t="s">
        <v>2038</v>
      </c>
    </row>
    <row r="2296" spans="1:11" x14ac:dyDescent="0.65">
      <c r="A2296">
        <v>1334</v>
      </c>
      <c r="B2296">
        <v>10.01</v>
      </c>
      <c r="D2296">
        <v>-0.6</v>
      </c>
      <c r="E2296" t="s">
        <v>435</v>
      </c>
      <c r="F2296" t="s">
        <v>6</v>
      </c>
      <c r="G2296" s="2" t="s">
        <v>1213</v>
      </c>
      <c r="H2296">
        <v>1</v>
      </c>
      <c r="I2296" t="s">
        <v>85</v>
      </c>
      <c r="J2296">
        <v>84</v>
      </c>
      <c r="K2296" t="s">
        <v>2038</v>
      </c>
    </row>
    <row r="2297" spans="1:11" x14ac:dyDescent="0.65">
      <c r="A2297">
        <v>1699</v>
      </c>
      <c r="B2297">
        <v>10.029999999999999</v>
      </c>
      <c r="D2297">
        <v>-0.6</v>
      </c>
      <c r="E2297" t="s">
        <v>627</v>
      </c>
      <c r="F2297" t="s">
        <v>6</v>
      </c>
      <c r="G2297" s="2" t="s">
        <v>1414</v>
      </c>
      <c r="H2297">
        <v>2</v>
      </c>
      <c r="I2297" t="s">
        <v>85</v>
      </c>
      <c r="J2297">
        <v>84</v>
      </c>
      <c r="K2297" t="s">
        <v>2038</v>
      </c>
    </row>
    <row r="2298" spans="1:11" x14ac:dyDescent="0.65">
      <c r="A2298">
        <v>1936</v>
      </c>
      <c r="B2298">
        <v>10.039999999999999</v>
      </c>
      <c r="D2298">
        <v>-0.6</v>
      </c>
      <c r="E2298" t="s">
        <v>323</v>
      </c>
      <c r="F2298" t="s">
        <v>6</v>
      </c>
      <c r="G2298" s="2" t="s">
        <v>1234</v>
      </c>
      <c r="H2298">
        <v>3</v>
      </c>
      <c r="I2298" t="s">
        <v>85</v>
      </c>
      <c r="J2298">
        <v>84</v>
      </c>
      <c r="K2298" t="s">
        <v>2038</v>
      </c>
    </row>
    <row r="2299" spans="1:11" x14ac:dyDescent="0.65">
      <c r="A2299">
        <v>2513</v>
      </c>
      <c r="B2299">
        <v>10.06</v>
      </c>
      <c r="D2299">
        <v>0.8</v>
      </c>
      <c r="E2299" t="s">
        <v>627</v>
      </c>
      <c r="F2299" t="s">
        <v>6</v>
      </c>
      <c r="G2299" s="2" t="s">
        <v>1414</v>
      </c>
      <c r="H2299" t="s">
        <v>304</v>
      </c>
      <c r="I2299" t="s">
        <v>85</v>
      </c>
      <c r="J2299">
        <v>84</v>
      </c>
      <c r="K2299" t="s">
        <v>2038</v>
      </c>
    </row>
    <row r="2300" spans="1:11" x14ac:dyDescent="0.65">
      <c r="A2300">
        <v>2513</v>
      </c>
      <c r="B2300">
        <v>10.06</v>
      </c>
      <c r="D2300">
        <v>-0.4</v>
      </c>
      <c r="E2300" t="s">
        <v>480</v>
      </c>
      <c r="F2300" t="s">
        <v>65</v>
      </c>
      <c r="G2300" s="2" t="s">
        <v>1369</v>
      </c>
      <c r="H2300">
        <v>2</v>
      </c>
      <c r="I2300" t="s">
        <v>85</v>
      </c>
      <c r="J2300">
        <v>84</v>
      </c>
      <c r="K2300" t="s">
        <v>1637</v>
      </c>
    </row>
    <row r="2301" spans="1:11" x14ac:dyDescent="0.65">
      <c r="A2301">
        <v>2819</v>
      </c>
      <c r="B2301">
        <v>10.07</v>
      </c>
      <c r="D2301">
        <v>-0.6</v>
      </c>
      <c r="E2301" t="s">
        <v>485</v>
      </c>
      <c r="F2301" t="s">
        <v>0</v>
      </c>
      <c r="G2301" s="2" t="s">
        <v>1281</v>
      </c>
      <c r="H2301">
        <v>4</v>
      </c>
      <c r="I2301" t="s">
        <v>85</v>
      </c>
      <c r="J2301">
        <v>84</v>
      </c>
      <c r="K2301" t="s">
        <v>2038</v>
      </c>
    </row>
    <row r="2302" spans="1:11" x14ac:dyDescent="0.65">
      <c r="A2302">
        <v>3154</v>
      </c>
      <c r="B2302">
        <v>10.08</v>
      </c>
      <c r="D2302">
        <v>0.5</v>
      </c>
      <c r="E2302" t="s">
        <v>323</v>
      </c>
      <c r="F2302" t="s">
        <v>6</v>
      </c>
      <c r="G2302" s="2" t="s">
        <v>1234</v>
      </c>
      <c r="H2302" t="s">
        <v>13</v>
      </c>
      <c r="I2302" t="s">
        <v>85</v>
      </c>
      <c r="J2302">
        <v>84</v>
      </c>
      <c r="K2302" t="s">
        <v>2038</v>
      </c>
    </row>
    <row r="2303" spans="1:11" x14ac:dyDescent="0.65">
      <c r="A2303">
        <v>3154</v>
      </c>
      <c r="B2303">
        <v>10.08</v>
      </c>
      <c r="D2303">
        <v>-0.4</v>
      </c>
      <c r="E2303" t="s">
        <v>474</v>
      </c>
      <c r="F2303" t="s">
        <v>167</v>
      </c>
      <c r="G2303" s="2" t="s">
        <v>1325</v>
      </c>
      <c r="H2303">
        <v>3</v>
      </c>
      <c r="I2303" t="s">
        <v>85</v>
      </c>
      <c r="J2303">
        <v>84</v>
      </c>
      <c r="K2303" t="s">
        <v>1637</v>
      </c>
    </row>
    <row r="2304" spans="1:11" x14ac:dyDescent="0.65">
      <c r="A2304">
        <v>298</v>
      </c>
      <c r="B2304">
        <v>9.91</v>
      </c>
      <c r="D2304">
        <v>2</v>
      </c>
      <c r="E2304" t="s">
        <v>24</v>
      </c>
      <c r="F2304" t="s">
        <v>6</v>
      </c>
      <c r="G2304" s="2" t="s">
        <v>1345</v>
      </c>
      <c r="H2304" t="s">
        <v>89</v>
      </c>
      <c r="I2304" t="s">
        <v>181</v>
      </c>
      <c r="J2304">
        <v>25</v>
      </c>
      <c r="K2304" t="s">
        <v>1756</v>
      </c>
    </row>
    <row r="2305" spans="1:11" x14ac:dyDescent="0.65">
      <c r="A2305">
        <v>1334</v>
      </c>
      <c r="B2305">
        <v>10.01</v>
      </c>
      <c r="D2305">
        <v>2</v>
      </c>
      <c r="E2305" t="s">
        <v>504</v>
      </c>
      <c r="F2305" t="s">
        <v>226</v>
      </c>
      <c r="G2305" s="2" t="s">
        <v>1422</v>
      </c>
      <c r="H2305" t="s">
        <v>214</v>
      </c>
      <c r="I2305" t="s">
        <v>181</v>
      </c>
      <c r="J2305">
        <v>25</v>
      </c>
      <c r="K2305" t="s">
        <v>1756</v>
      </c>
    </row>
    <row r="2306" spans="1:11" x14ac:dyDescent="0.65">
      <c r="A2306">
        <v>1334</v>
      </c>
      <c r="B2306">
        <v>10.01</v>
      </c>
      <c r="D2306">
        <v>1.2</v>
      </c>
      <c r="E2306" t="s">
        <v>474</v>
      </c>
      <c r="F2306" t="s">
        <v>167</v>
      </c>
      <c r="G2306" s="2" t="s">
        <v>1325</v>
      </c>
      <c r="H2306" t="s">
        <v>89</v>
      </c>
      <c r="I2306" t="s">
        <v>181</v>
      </c>
      <c r="J2306">
        <v>25</v>
      </c>
      <c r="K2306" t="s">
        <v>2155</v>
      </c>
    </row>
    <row r="2307" spans="1:11" x14ac:dyDescent="0.65">
      <c r="A2307">
        <v>1936</v>
      </c>
      <c r="B2307">
        <v>10.039999999999999</v>
      </c>
      <c r="D2307">
        <v>2</v>
      </c>
      <c r="E2307" t="s">
        <v>663</v>
      </c>
      <c r="F2307" t="s">
        <v>0</v>
      </c>
      <c r="G2307" s="2" t="s">
        <v>1457</v>
      </c>
      <c r="H2307" t="s">
        <v>242</v>
      </c>
      <c r="I2307" t="s">
        <v>181</v>
      </c>
      <c r="J2307">
        <v>25</v>
      </c>
      <c r="K2307" t="s">
        <v>1756</v>
      </c>
    </row>
    <row r="2308" spans="1:11" x14ac:dyDescent="0.65">
      <c r="A2308">
        <v>2819</v>
      </c>
      <c r="B2308">
        <v>10.07</v>
      </c>
      <c r="D2308">
        <v>2</v>
      </c>
      <c r="E2308" t="s">
        <v>177</v>
      </c>
      <c r="F2308" t="s">
        <v>0</v>
      </c>
      <c r="G2308" s="2" t="s">
        <v>1185</v>
      </c>
      <c r="H2308" t="s">
        <v>450</v>
      </c>
      <c r="I2308" t="s">
        <v>181</v>
      </c>
      <c r="J2308">
        <v>25</v>
      </c>
      <c r="K2308" t="s">
        <v>1756</v>
      </c>
    </row>
    <row r="2309" spans="1:11" x14ac:dyDescent="0.65">
      <c r="A2309">
        <v>298</v>
      </c>
      <c r="B2309">
        <v>9.91</v>
      </c>
      <c r="D2309">
        <v>1.5</v>
      </c>
      <c r="E2309" t="s">
        <v>159</v>
      </c>
      <c r="F2309" t="s">
        <v>6</v>
      </c>
      <c r="G2309" s="2" t="s">
        <v>1190</v>
      </c>
      <c r="H2309">
        <v>1</v>
      </c>
      <c r="I2309" t="s">
        <v>160</v>
      </c>
      <c r="J2309">
        <v>127</v>
      </c>
      <c r="K2309" t="s">
        <v>1759</v>
      </c>
    </row>
    <row r="2310" spans="1:11" x14ac:dyDescent="0.65">
      <c r="A2310">
        <v>562</v>
      </c>
      <c r="B2310">
        <v>9.9499999999999993</v>
      </c>
      <c r="D2310">
        <v>1.5</v>
      </c>
      <c r="E2310" t="s">
        <v>64</v>
      </c>
      <c r="F2310" t="s">
        <v>65</v>
      </c>
      <c r="G2310" s="2" t="s">
        <v>1264</v>
      </c>
      <c r="H2310">
        <v>2</v>
      </c>
      <c r="I2310" t="s">
        <v>160</v>
      </c>
      <c r="J2310">
        <v>127</v>
      </c>
      <c r="K2310" t="s">
        <v>1759</v>
      </c>
    </row>
    <row r="2311" spans="1:11" x14ac:dyDescent="0.65">
      <c r="A2311">
        <v>2228</v>
      </c>
      <c r="B2311">
        <v>10.050000000000001</v>
      </c>
      <c r="D2311">
        <v>1.5</v>
      </c>
      <c r="E2311" t="s">
        <v>681</v>
      </c>
      <c r="F2311" t="s">
        <v>79</v>
      </c>
      <c r="G2311" s="2" t="s">
        <v>1194</v>
      </c>
      <c r="H2311">
        <v>3</v>
      </c>
      <c r="I2311" t="s">
        <v>160</v>
      </c>
      <c r="J2311">
        <v>127</v>
      </c>
      <c r="K2311" t="s">
        <v>1759</v>
      </c>
    </row>
    <row r="2312" spans="1:11" x14ac:dyDescent="0.65">
      <c r="A2312">
        <v>3154</v>
      </c>
      <c r="B2312">
        <v>10.08</v>
      </c>
      <c r="D2312">
        <v>-0.1</v>
      </c>
      <c r="E2312" t="s">
        <v>245</v>
      </c>
      <c r="F2312" t="s">
        <v>6</v>
      </c>
      <c r="G2312" s="2" t="s">
        <v>1242</v>
      </c>
      <c r="H2312" t="s">
        <v>10</v>
      </c>
      <c r="I2312" t="s">
        <v>160</v>
      </c>
      <c r="J2312">
        <v>127</v>
      </c>
      <c r="K2312" t="s">
        <v>2725</v>
      </c>
    </row>
    <row r="2313" spans="1:11" x14ac:dyDescent="0.65">
      <c r="A2313">
        <v>22</v>
      </c>
      <c r="B2313">
        <v>9.77</v>
      </c>
      <c r="D2313">
        <v>1.5</v>
      </c>
      <c r="E2313" t="s">
        <v>22</v>
      </c>
      <c r="F2313" t="s">
        <v>6</v>
      </c>
      <c r="G2313" s="2" t="s">
        <v>1224</v>
      </c>
      <c r="H2313" t="s">
        <v>10</v>
      </c>
      <c r="I2313" t="s">
        <v>33</v>
      </c>
      <c r="J2313">
        <v>17</v>
      </c>
      <c r="K2313" t="s">
        <v>1574</v>
      </c>
    </row>
    <row r="2314" spans="1:11" x14ac:dyDescent="0.65">
      <c r="A2314">
        <v>102</v>
      </c>
      <c r="B2314">
        <v>9.85</v>
      </c>
      <c r="D2314">
        <v>1.5</v>
      </c>
      <c r="E2314" t="s">
        <v>84</v>
      </c>
      <c r="F2314" t="s">
        <v>6</v>
      </c>
      <c r="G2314" s="2" t="s">
        <v>1241</v>
      </c>
      <c r="H2314" t="s">
        <v>68</v>
      </c>
      <c r="I2314" t="s">
        <v>33</v>
      </c>
      <c r="J2314">
        <v>17</v>
      </c>
      <c r="K2314" t="s">
        <v>1574</v>
      </c>
    </row>
    <row r="2315" spans="1:11" x14ac:dyDescent="0.65">
      <c r="A2315">
        <v>562</v>
      </c>
      <c r="B2315">
        <v>9.9499999999999993</v>
      </c>
      <c r="D2315">
        <v>1.8</v>
      </c>
      <c r="E2315" t="s">
        <v>109</v>
      </c>
      <c r="F2315" t="s">
        <v>0</v>
      </c>
      <c r="G2315" s="2" t="s">
        <v>1273</v>
      </c>
      <c r="H2315" t="s">
        <v>30</v>
      </c>
      <c r="I2315" t="s">
        <v>33</v>
      </c>
      <c r="J2315">
        <v>17</v>
      </c>
      <c r="K2315" t="s">
        <v>1875</v>
      </c>
    </row>
    <row r="2316" spans="1:11" x14ac:dyDescent="0.65">
      <c r="A2316">
        <v>752</v>
      </c>
      <c r="B2316">
        <v>9.9700000000000006</v>
      </c>
      <c r="D2316">
        <v>1.9</v>
      </c>
      <c r="E2316" t="s">
        <v>323</v>
      </c>
      <c r="F2316" t="s">
        <v>6</v>
      </c>
      <c r="G2316" s="2" t="s">
        <v>1234</v>
      </c>
      <c r="H2316" t="s">
        <v>10</v>
      </c>
      <c r="I2316" t="s">
        <v>33</v>
      </c>
      <c r="J2316">
        <v>17</v>
      </c>
      <c r="K2316" t="s">
        <v>1958</v>
      </c>
    </row>
    <row r="2317" spans="1:11" x14ac:dyDescent="0.65">
      <c r="A2317">
        <v>884</v>
      </c>
      <c r="B2317">
        <v>9.98</v>
      </c>
      <c r="D2317">
        <v>1.9</v>
      </c>
      <c r="E2317" t="s">
        <v>15</v>
      </c>
      <c r="F2317" t="s">
        <v>6</v>
      </c>
      <c r="G2317" s="2" t="s">
        <v>1172</v>
      </c>
      <c r="H2317" t="s">
        <v>68</v>
      </c>
      <c r="I2317" t="s">
        <v>33</v>
      </c>
      <c r="J2317">
        <v>17</v>
      </c>
      <c r="K2317" t="s">
        <v>1958</v>
      </c>
    </row>
    <row r="2318" spans="1:11" x14ac:dyDescent="0.65">
      <c r="A2318">
        <v>1163</v>
      </c>
      <c r="B2318">
        <v>10</v>
      </c>
      <c r="D2318">
        <v>1.9</v>
      </c>
      <c r="E2318" t="s">
        <v>474</v>
      </c>
      <c r="F2318" t="s">
        <v>167</v>
      </c>
      <c r="G2318" s="2" t="s">
        <v>1325</v>
      </c>
      <c r="H2318" t="s">
        <v>179</v>
      </c>
      <c r="I2318" t="s">
        <v>33</v>
      </c>
      <c r="J2318">
        <v>17</v>
      </c>
      <c r="K2318" t="s">
        <v>1958</v>
      </c>
    </row>
    <row r="2319" spans="1:11" x14ac:dyDescent="0.65">
      <c r="A2319">
        <v>1334</v>
      </c>
      <c r="B2319">
        <v>10.01</v>
      </c>
      <c r="D2319">
        <v>1.9</v>
      </c>
      <c r="E2319" t="s">
        <v>399</v>
      </c>
      <c r="F2319" t="s">
        <v>400</v>
      </c>
      <c r="G2319" s="2" t="s">
        <v>1395</v>
      </c>
      <c r="H2319" t="s">
        <v>256</v>
      </c>
      <c r="I2319" t="s">
        <v>33</v>
      </c>
      <c r="J2319">
        <v>17</v>
      </c>
      <c r="K2319" t="s">
        <v>1958</v>
      </c>
    </row>
    <row r="2320" spans="1:11" x14ac:dyDescent="0.65">
      <c r="A2320">
        <v>1334</v>
      </c>
      <c r="B2320">
        <v>10.01</v>
      </c>
      <c r="D2320">
        <v>1.8</v>
      </c>
      <c r="E2320" t="s">
        <v>62</v>
      </c>
      <c r="F2320" t="s">
        <v>6</v>
      </c>
      <c r="G2320" s="2" t="s">
        <v>1167</v>
      </c>
      <c r="H2320" t="s">
        <v>304</v>
      </c>
      <c r="I2320" t="s">
        <v>33</v>
      </c>
      <c r="J2320">
        <v>17</v>
      </c>
      <c r="K2320" t="s">
        <v>1875</v>
      </c>
    </row>
    <row r="2321" spans="1:11" x14ac:dyDescent="0.65">
      <c r="A2321">
        <v>1516</v>
      </c>
      <c r="B2321">
        <v>10.02</v>
      </c>
      <c r="D2321">
        <v>2</v>
      </c>
      <c r="E2321" t="s">
        <v>474</v>
      </c>
      <c r="F2321" t="s">
        <v>167</v>
      </c>
      <c r="G2321" s="2" t="s">
        <v>1325</v>
      </c>
      <c r="H2321" t="s">
        <v>13</v>
      </c>
      <c r="I2321" t="s">
        <v>33</v>
      </c>
      <c r="J2321">
        <v>17</v>
      </c>
      <c r="K2321" t="s">
        <v>1958</v>
      </c>
    </row>
    <row r="2322" spans="1:11" x14ac:dyDescent="0.65">
      <c r="A2322">
        <v>1699</v>
      </c>
      <c r="B2322">
        <v>10.029999999999999</v>
      </c>
      <c r="D2322">
        <v>2</v>
      </c>
      <c r="E2322" t="s">
        <v>323</v>
      </c>
      <c r="F2322" t="s">
        <v>6</v>
      </c>
      <c r="G2322" s="2" t="s">
        <v>1234</v>
      </c>
      <c r="H2322" t="s">
        <v>196</v>
      </c>
      <c r="I2322" t="s">
        <v>33</v>
      </c>
      <c r="J2322">
        <v>17</v>
      </c>
      <c r="K2322" t="s">
        <v>1958</v>
      </c>
    </row>
    <row r="2323" spans="1:11" x14ac:dyDescent="0.65">
      <c r="A2323">
        <v>2513</v>
      </c>
      <c r="B2323">
        <v>10.06</v>
      </c>
      <c r="D2323">
        <v>1.7</v>
      </c>
      <c r="E2323" t="s">
        <v>754</v>
      </c>
      <c r="F2323" t="s">
        <v>65</v>
      </c>
      <c r="G2323" s="2" t="s">
        <v>1510</v>
      </c>
      <c r="H2323">
        <v>1</v>
      </c>
      <c r="I2323" t="s">
        <v>33</v>
      </c>
      <c r="J2323">
        <v>17</v>
      </c>
      <c r="K2323" t="s">
        <v>2005</v>
      </c>
    </row>
    <row r="2324" spans="1:11" x14ac:dyDescent="0.65">
      <c r="A2324">
        <v>2819</v>
      </c>
      <c r="B2324">
        <v>10.07</v>
      </c>
      <c r="D2324">
        <v>1.8</v>
      </c>
      <c r="E2324" t="s">
        <v>850</v>
      </c>
      <c r="F2324" t="s">
        <v>0</v>
      </c>
      <c r="G2324" s="2" t="s">
        <v>1517</v>
      </c>
      <c r="H2324" t="s">
        <v>620</v>
      </c>
      <c r="I2324" t="s">
        <v>33</v>
      </c>
      <c r="J2324">
        <v>17</v>
      </c>
      <c r="K2324" t="s">
        <v>1875</v>
      </c>
    </row>
    <row r="2325" spans="1:11" x14ac:dyDescent="0.65">
      <c r="A2325">
        <v>3154</v>
      </c>
      <c r="B2325">
        <v>10.08</v>
      </c>
      <c r="D2325">
        <v>1.9</v>
      </c>
      <c r="E2325" t="s">
        <v>311</v>
      </c>
      <c r="F2325" t="s">
        <v>65</v>
      </c>
      <c r="G2325" s="2" t="s">
        <v>1189</v>
      </c>
      <c r="H2325" t="s">
        <v>426</v>
      </c>
      <c r="I2325" t="s">
        <v>33</v>
      </c>
      <c r="J2325">
        <v>17</v>
      </c>
      <c r="K2325" t="s">
        <v>1958</v>
      </c>
    </row>
    <row r="2326" spans="1:11" x14ac:dyDescent="0.65">
      <c r="A2326">
        <v>3154</v>
      </c>
      <c r="B2326">
        <v>10.08</v>
      </c>
      <c r="D2326">
        <v>2</v>
      </c>
      <c r="E2326" t="s">
        <v>84</v>
      </c>
      <c r="F2326" t="s">
        <v>6</v>
      </c>
      <c r="G2326" s="2" t="s">
        <v>1241</v>
      </c>
      <c r="H2326" t="s">
        <v>423</v>
      </c>
      <c r="I2326" t="s">
        <v>33</v>
      </c>
      <c r="J2326">
        <v>17</v>
      </c>
      <c r="K2326" t="s">
        <v>1958</v>
      </c>
    </row>
    <row r="2327" spans="1:11" x14ac:dyDescent="0.65">
      <c r="A2327">
        <v>3154</v>
      </c>
      <c r="B2327">
        <v>10.08</v>
      </c>
      <c r="D2327">
        <v>1.8</v>
      </c>
      <c r="E2327" t="s">
        <v>480</v>
      </c>
      <c r="F2327" t="s">
        <v>65</v>
      </c>
      <c r="G2327" s="2" t="s">
        <v>1369</v>
      </c>
      <c r="H2327" t="s">
        <v>907</v>
      </c>
      <c r="I2327" t="s">
        <v>33</v>
      </c>
      <c r="J2327">
        <v>17</v>
      </c>
      <c r="K2327" t="s">
        <v>1875</v>
      </c>
    </row>
    <row r="2328" spans="1:11" x14ac:dyDescent="0.65">
      <c r="A2328">
        <v>3154</v>
      </c>
      <c r="B2328">
        <v>10.08</v>
      </c>
      <c r="D2328">
        <v>1.5</v>
      </c>
      <c r="E2328" t="s">
        <v>846</v>
      </c>
      <c r="F2328" t="s">
        <v>6</v>
      </c>
      <c r="G2328" s="2" t="s">
        <v>1328</v>
      </c>
      <c r="H2328" t="s">
        <v>179</v>
      </c>
      <c r="I2328" t="s">
        <v>33</v>
      </c>
      <c r="J2328">
        <v>17</v>
      </c>
      <c r="K2328" t="s">
        <v>1574</v>
      </c>
    </row>
    <row r="2329" spans="1:11" x14ac:dyDescent="0.65">
      <c r="A2329">
        <v>3512</v>
      </c>
      <c r="B2329">
        <v>10.09</v>
      </c>
      <c r="D2329">
        <v>1.9</v>
      </c>
      <c r="E2329" t="s">
        <v>84</v>
      </c>
      <c r="F2329" t="s">
        <v>6</v>
      </c>
      <c r="G2329" s="2" t="s">
        <v>1241</v>
      </c>
      <c r="H2329" t="s">
        <v>511</v>
      </c>
      <c r="I2329" t="s">
        <v>33</v>
      </c>
      <c r="J2329">
        <v>17</v>
      </c>
      <c r="K2329" t="s">
        <v>1958</v>
      </c>
    </row>
    <row r="2330" spans="1:11" x14ac:dyDescent="0.65">
      <c r="A2330">
        <v>3512</v>
      </c>
      <c r="B2330">
        <v>10.09</v>
      </c>
      <c r="D2330">
        <v>0.3</v>
      </c>
      <c r="E2330" t="s">
        <v>930</v>
      </c>
      <c r="F2330" t="s">
        <v>869</v>
      </c>
      <c r="G2330" s="2" t="s">
        <v>1466</v>
      </c>
      <c r="H2330">
        <v>1</v>
      </c>
      <c r="I2330" t="s">
        <v>931</v>
      </c>
      <c r="J2330">
        <v>131</v>
      </c>
      <c r="K2330" t="s">
        <v>2779</v>
      </c>
    </row>
    <row r="2331" spans="1:11" x14ac:dyDescent="0.65">
      <c r="A2331">
        <v>403</v>
      </c>
      <c r="B2331">
        <v>9.93</v>
      </c>
      <c r="D2331">
        <v>1.8</v>
      </c>
      <c r="E2331" t="s">
        <v>215</v>
      </c>
      <c r="F2331" t="s">
        <v>216</v>
      </c>
      <c r="G2331" s="2" t="s">
        <v>1404</v>
      </c>
      <c r="H2331" t="s">
        <v>10</v>
      </c>
      <c r="I2331" t="s">
        <v>217</v>
      </c>
      <c r="J2331">
        <v>8</v>
      </c>
      <c r="K2331" t="s">
        <v>1812</v>
      </c>
    </row>
    <row r="2332" spans="1:11" x14ac:dyDescent="0.65">
      <c r="A2332">
        <v>1334</v>
      </c>
      <c r="B2332">
        <v>10.01</v>
      </c>
      <c r="D2332">
        <v>1.9</v>
      </c>
      <c r="E2332" t="s">
        <v>188</v>
      </c>
      <c r="F2332" t="s">
        <v>6</v>
      </c>
      <c r="G2332" s="2" t="s">
        <v>1192</v>
      </c>
      <c r="H2332">
        <v>1</v>
      </c>
      <c r="I2332" t="s">
        <v>217</v>
      </c>
      <c r="J2332">
        <v>8</v>
      </c>
      <c r="K2332" t="s">
        <v>2162</v>
      </c>
    </row>
    <row r="2333" spans="1:11" x14ac:dyDescent="0.65">
      <c r="A2333">
        <v>1699</v>
      </c>
      <c r="B2333">
        <v>10.029999999999999</v>
      </c>
      <c r="D2333">
        <v>1.8</v>
      </c>
      <c r="E2333" t="s">
        <v>584</v>
      </c>
      <c r="F2333" t="s">
        <v>285</v>
      </c>
      <c r="G2333" s="2" t="s">
        <v>1524</v>
      </c>
      <c r="H2333" t="s">
        <v>68</v>
      </c>
      <c r="I2333" t="s">
        <v>217</v>
      </c>
      <c r="J2333">
        <v>8</v>
      </c>
      <c r="K2333" t="s">
        <v>1812</v>
      </c>
    </row>
    <row r="2334" spans="1:11" x14ac:dyDescent="0.65">
      <c r="A2334">
        <v>2228</v>
      </c>
      <c r="B2334">
        <v>10.050000000000001</v>
      </c>
      <c r="D2334">
        <v>1.9</v>
      </c>
      <c r="E2334" t="s">
        <v>584</v>
      </c>
      <c r="F2334" t="s">
        <v>285</v>
      </c>
      <c r="G2334" s="2" t="s">
        <v>1524</v>
      </c>
      <c r="H2334" t="s">
        <v>10</v>
      </c>
      <c r="I2334" t="s">
        <v>217</v>
      </c>
      <c r="J2334">
        <v>8</v>
      </c>
      <c r="K2334" t="s">
        <v>2469</v>
      </c>
    </row>
    <row r="2335" spans="1:11" x14ac:dyDescent="0.65">
      <c r="A2335">
        <v>2228</v>
      </c>
      <c r="B2335">
        <v>10.050000000000001</v>
      </c>
      <c r="D2335">
        <v>1.4</v>
      </c>
      <c r="E2335" t="s">
        <v>215</v>
      </c>
      <c r="F2335" t="s">
        <v>216</v>
      </c>
      <c r="G2335" s="2" t="s">
        <v>1404</v>
      </c>
      <c r="H2335" t="s">
        <v>30</v>
      </c>
      <c r="I2335" t="s">
        <v>217</v>
      </c>
      <c r="J2335">
        <v>8</v>
      </c>
      <c r="K2335" t="s">
        <v>1812</v>
      </c>
    </row>
    <row r="2336" spans="1:11" x14ac:dyDescent="0.65">
      <c r="A2336">
        <v>2513</v>
      </c>
      <c r="B2336">
        <v>10.06</v>
      </c>
      <c r="D2336">
        <v>1.6</v>
      </c>
      <c r="E2336" t="s">
        <v>159</v>
      </c>
      <c r="F2336" t="s">
        <v>6</v>
      </c>
      <c r="G2336" s="2" t="s">
        <v>1190</v>
      </c>
      <c r="H2336">
        <v>1</v>
      </c>
      <c r="I2336" t="s">
        <v>217</v>
      </c>
      <c r="J2336">
        <v>8</v>
      </c>
      <c r="K2336" t="s">
        <v>2558</v>
      </c>
    </row>
    <row r="2337" spans="1:11" x14ac:dyDescent="0.65">
      <c r="A2337">
        <v>2513</v>
      </c>
      <c r="B2337">
        <v>10.06</v>
      </c>
      <c r="D2337">
        <v>0.1</v>
      </c>
      <c r="E2337" t="s">
        <v>188</v>
      </c>
      <c r="F2337" t="s">
        <v>6</v>
      </c>
      <c r="G2337" s="2" t="s">
        <v>1192</v>
      </c>
      <c r="H2337">
        <v>1</v>
      </c>
      <c r="I2337" t="s">
        <v>217</v>
      </c>
      <c r="J2337">
        <v>8</v>
      </c>
      <c r="K2337" t="s">
        <v>2561</v>
      </c>
    </row>
    <row r="2338" spans="1:11" x14ac:dyDescent="0.65">
      <c r="A2338">
        <v>3154</v>
      </c>
      <c r="B2338">
        <v>10.08</v>
      </c>
      <c r="D2338">
        <v>1.6</v>
      </c>
      <c r="E2338" t="s">
        <v>491</v>
      </c>
      <c r="F2338" t="s">
        <v>6</v>
      </c>
      <c r="G2338" s="2" t="s">
        <v>1316</v>
      </c>
      <c r="H2338">
        <v>2</v>
      </c>
      <c r="I2338" t="s">
        <v>217</v>
      </c>
      <c r="J2338">
        <v>8</v>
      </c>
      <c r="K2338" t="s">
        <v>2558</v>
      </c>
    </row>
    <row r="2339" spans="1:11" x14ac:dyDescent="0.65">
      <c r="A2339">
        <v>403</v>
      </c>
      <c r="B2339">
        <v>9.93</v>
      </c>
      <c r="D2339">
        <v>1.7</v>
      </c>
      <c r="E2339" t="s">
        <v>223</v>
      </c>
      <c r="F2339" t="s">
        <v>6</v>
      </c>
      <c r="G2339" s="2" t="s">
        <v>1212</v>
      </c>
      <c r="H2339">
        <v>1</v>
      </c>
      <c r="I2339" t="s">
        <v>224</v>
      </c>
      <c r="J2339">
        <v>110</v>
      </c>
      <c r="K2339" t="s">
        <v>1811</v>
      </c>
    </row>
    <row r="2340" spans="1:11" x14ac:dyDescent="0.65">
      <c r="A2340">
        <v>225</v>
      </c>
      <c r="B2340">
        <v>9.89</v>
      </c>
      <c r="D2340">
        <v>0.8</v>
      </c>
      <c r="E2340" t="s">
        <v>90</v>
      </c>
      <c r="F2340" t="s">
        <v>53</v>
      </c>
      <c r="G2340" s="2" t="s">
        <v>1240</v>
      </c>
      <c r="H2340">
        <v>1</v>
      </c>
      <c r="I2340" t="s">
        <v>137</v>
      </c>
      <c r="J2340">
        <v>29</v>
      </c>
      <c r="K2340" t="s">
        <v>1712</v>
      </c>
    </row>
    <row r="2341" spans="1:11" x14ac:dyDescent="0.65">
      <c r="A2341">
        <v>752</v>
      </c>
      <c r="B2341">
        <v>9.9700000000000006</v>
      </c>
      <c r="D2341">
        <v>1.5</v>
      </c>
      <c r="E2341" t="s">
        <v>86</v>
      </c>
      <c r="F2341" t="s">
        <v>6</v>
      </c>
      <c r="G2341" s="2" t="s">
        <v>1200</v>
      </c>
      <c r="H2341" t="s">
        <v>89</v>
      </c>
      <c r="I2341" t="s">
        <v>137</v>
      </c>
      <c r="J2341">
        <v>29</v>
      </c>
      <c r="K2341" t="s">
        <v>1953</v>
      </c>
    </row>
    <row r="2342" spans="1:11" x14ac:dyDescent="0.65">
      <c r="A2342">
        <v>884</v>
      </c>
      <c r="B2342">
        <v>9.98</v>
      </c>
      <c r="D2342">
        <v>1.6</v>
      </c>
      <c r="E2342" t="s">
        <v>86</v>
      </c>
      <c r="F2342" t="s">
        <v>6</v>
      </c>
      <c r="G2342" s="2" t="s">
        <v>1200</v>
      </c>
      <c r="H2342">
        <v>1</v>
      </c>
      <c r="I2342" t="s">
        <v>137</v>
      </c>
      <c r="J2342">
        <v>29</v>
      </c>
      <c r="K2342" t="s">
        <v>2003</v>
      </c>
    </row>
    <row r="2343" spans="1:11" x14ac:dyDescent="0.65">
      <c r="A2343">
        <v>1163</v>
      </c>
      <c r="B2343">
        <v>10</v>
      </c>
      <c r="D2343">
        <v>1.9</v>
      </c>
      <c r="E2343" t="s">
        <v>86</v>
      </c>
      <c r="F2343" t="s">
        <v>6</v>
      </c>
      <c r="G2343" s="2" t="s">
        <v>1200</v>
      </c>
      <c r="H2343" t="s">
        <v>89</v>
      </c>
      <c r="I2343" t="s">
        <v>137</v>
      </c>
      <c r="J2343">
        <v>29</v>
      </c>
      <c r="K2343" t="s">
        <v>2104</v>
      </c>
    </row>
    <row r="2344" spans="1:11" x14ac:dyDescent="0.65">
      <c r="A2344">
        <v>1699</v>
      </c>
      <c r="B2344">
        <v>10.029999999999999</v>
      </c>
      <c r="D2344">
        <v>1.8</v>
      </c>
      <c r="E2344" t="s">
        <v>409</v>
      </c>
      <c r="F2344" t="s">
        <v>6</v>
      </c>
      <c r="G2344" s="2" t="s">
        <v>1191</v>
      </c>
      <c r="H2344" t="s">
        <v>58</v>
      </c>
      <c r="I2344" t="s">
        <v>137</v>
      </c>
      <c r="J2344">
        <v>29</v>
      </c>
      <c r="K2344" t="s">
        <v>2286</v>
      </c>
    </row>
    <row r="2345" spans="1:11" x14ac:dyDescent="0.65">
      <c r="A2345">
        <v>1936</v>
      </c>
      <c r="B2345">
        <v>10.039999999999999</v>
      </c>
      <c r="D2345">
        <v>1.6</v>
      </c>
      <c r="E2345" t="s">
        <v>495</v>
      </c>
      <c r="F2345" t="s">
        <v>6</v>
      </c>
      <c r="G2345" s="2" t="s">
        <v>1366</v>
      </c>
      <c r="H2345" t="s">
        <v>39</v>
      </c>
      <c r="I2345" t="s">
        <v>137</v>
      </c>
      <c r="J2345">
        <v>29</v>
      </c>
      <c r="K2345" t="s">
        <v>1867</v>
      </c>
    </row>
    <row r="2346" spans="1:11" x14ac:dyDescent="0.65">
      <c r="A2346">
        <v>2513</v>
      </c>
      <c r="B2346">
        <v>10.06</v>
      </c>
      <c r="D2346">
        <v>1.4</v>
      </c>
      <c r="E2346" t="s">
        <v>81</v>
      </c>
      <c r="F2346" t="s">
        <v>6</v>
      </c>
      <c r="G2346" s="2" t="s">
        <v>1227</v>
      </c>
      <c r="H2346" t="s">
        <v>150</v>
      </c>
      <c r="I2346" t="s">
        <v>137</v>
      </c>
      <c r="J2346">
        <v>29</v>
      </c>
      <c r="K2346" t="s">
        <v>1914</v>
      </c>
    </row>
    <row r="2347" spans="1:11" x14ac:dyDescent="0.65">
      <c r="A2347">
        <v>2513</v>
      </c>
      <c r="B2347">
        <v>10.06</v>
      </c>
      <c r="D2347">
        <v>-0.2</v>
      </c>
      <c r="E2347" t="s">
        <v>163</v>
      </c>
      <c r="F2347" t="s">
        <v>6</v>
      </c>
      <c r="G2347" s="2" t="s">
        <v>1197</v>
      </c>
      <c r="H2347" t="s">
        <v>150</v>
      </c>
      <c r="I2347" t="s">
        <v>137</v>
      </c>
      <c r="J2347">
        <v>29</v>
      </c>
      <c r="K2347" t="s">
        <v>1616</v>
      </c>
    </row>
    <row r="2348" spans="1:11" x14ac:dyDescent="0.65">
      <c r="A2348">
        <v>2513</v>
      </c>
      <c r="B2348">
        <v>10.06</v>
      </c>
      <c r="D2348">
        <v>1.3</v>
      </c>
      <c r="E2348" t="s">
        <v>729</v>
      </c>
      <c r="F2348" t="s">
        <v>0</v>
      </c>
      <c r="G2348" s="2" t="s">
        <v>1527</v>
      </c>
      <c r="H2348">
        <v>1</v>
      </c>
      <c r="I2348" t="s">
        <v>137</v>
      </c>
      <c r="J2348">
        <v>29</v>
      </c>
      <c r="K2348" t="s">
        <v>2562</v>
      </c>
    </row>
    <row r="2349" spans="1:11" x14ac:dyDescent="0.65">
      <c r="A2349">
        <v>3154</v>
      </c>
      <c r="B2349">
        <v>10.08</v>
      </c>
      <c r="D2349">
        <v>1.3</v>
      </c>
      <c r="E2349" t="s">
        <v>629</v>
      </c>
      <c r="F2349" t="s">
        <v>6</v>
      </c>
      <c r="G2349" s="2" t="s">
        <v>1287</v>
      </c>
      <c r="H2349">
        <v>2</v>
      </c>
      <c r="I2349" t="s">
        <v>137</v>
      </c>
      <c r="J2349">
        <v>29</v>
      </c>
      <c r="K2349" t="s">
        <v>2562</v>
      </c>
    </row>
    <row r="2350" spans="1:11" x14ac:dyDescent="0.65">
      <c r="A2350">
        <v>3512</v>
      </c>
      <c r="B2350">
        <v>10.09</v>
      </c>
      <c r="D2350">
        <v>0.6</v>
      </c>
      <c r="E2350" t="s">
        <v>187</v>
      </c>
      <c r="F2350" t="s">
        <v>6</v>
      </c>
      <c r="G2350" s="2" t="s">
        <v>1257</v>
      </c>
      <c r="H2350">
        <v>1</v>
      </c>
      <c r="I2350" t="s">
        <v>137</v>
      </c>
      <c r="J2350">
        <v>29</v>
      </c>
      <c r="K2350" t="s">
        <v>1712</v>
      </c>
    </row>
    <row r="2351" spans="1:11" x14ac:dyDescent="0.65">
      <c r="A2351">
        <v>35</v>
      </c>
      <c r="B2351">
        <v>9.7799999999999994</v>
      </c>
      <c r="C2351">
        <v>9.7650000000000006</v>
      </c>
      <c r="D2351">
        <v>-0.3</v>
      </c>
      <c r="E2351" t="s">
        <v>15</v>
      </c>
      <c r="F2351" t="s">
        <v>6</v>
      </c>
      <c r="G2351" s="2" t="s">
        <v>1172</v>
      </c>
      <c r="H2351">
        <v>1</v>
      </c>
      <c r="I2351" t="s">
        <v>37</v>
      </c>
      <c r="J2351">
        <v>10</v>
      </c>
      <c r="K2351" t="s">
        <v>1577</v>
      </c>
    </row>
    <row r="2352" spans="1:11" x14ac:dyDescent="0.65">
      <c r="A2352">
        <v>63</v>
      </c>
      <c r="B2352">
        <v>9.82</v>
      </c>
      <c r="C2352">
        <v>9.82</v>
      </c>
      <c r="D2352">
        <v>0</v>
      </c>
      <c r="E2352" t="s">
        <v>12</v>
      </c>
      <c r="F2352" t="s">
        <v>0</v>
      </c>
      <c r="G2352" s="2" t="s">
        <v>1220</v>
      </c>
      <c r="H2352" t="s">
        <v>10</v>
      </c>
      <c r="I2352" t="s">
        <v>37</v>
      </c>
      <c r="J2352">
        <v>10</v>
      </c>
      <c r="K2352" t="s">
        <v>1605</v>
      </c>
    </row>
    <row r="2353" spans="1:11" x14ac:dyDescent="0.65">
      <c r="A2353">
        <v>884</v>
      </c>
      <c r="B2353">
        <v>9.98</v>
      </c>
      <c r="C2353">
        <v>9.8879999999999999</v>
      </c>
      <c r="D2353">
        <v>-1.6</v>
      </c>
      <c r="E2353" t="s">
        <v>12</v>
      </c>
      <c r="F2353" t="s">
        <v>0</v>
      </c>
      <c r="G2353" s="2" t="s">
        <v>1220</v>
      </c>
      <c r="H2353">
        <v>1</v>
      </c>
      <c r="I2353" t="s">
        <v>37</v>
      </c>
      <c r="J2353">
        <v>10</v>
      </c>
      <c r="K2353" t="s">
        <v>1982</v>
      </c>
    </row>
    <row r="2354" spans="1:11" x14ac:dyDescent="0.65">
      <c r="A2354">
        <v>884</v>
      </c>
      <c r="B2354">
        <v>9.98</v>
      </c>
      <c r="C2354">
        <v>9.9160000000000004</v>
      </c>
      <c r="D2354">
        <v>0.7</v>
      </c>
      <c r="E2354" t="s">
        <v>145</v>
      </c>
      <c r="F2354" t="s">
        <v>6</v>
      </c>
      <c r="G2354" s="2" t="s">
        <v>1267</v>
      </c>
      <c r="H2354">
        <v>2</v>
      </c>
      <c r="I2354" t="s">
        <v>37</v>
      </c>
      <c r="J2354">
        <v>10</v>
      </c>
      <c r="K2354" t="s">
        <v>1856</v>
      </c>
    </row>
    <row r="2355" spans="1:11" x14ac:dyDescent="0.65">
      <c r="A2355">
        <v>480</v>
      </c>
      <c r="B2355">
        <v>9.94</v>
      </c>
      <c r="C2355">
        <v>9.9190000000000005</v>
      </c>
      <c r="D2355">
        <v>-0.4</v>
      </c>
      <c r="E2355" t="s">
        <v>15</v>
      </c>
      <c r="F2355" t="s">
        <v>6</v>
      </c>
      <c r="G2355" s="2" t="s">
        <v>1172</v>
      </c>
      <c r="H2355">
        <v>1</v>
      </c>
      <c r="I2355" t="s">
        <v>37</v>
      </c>
      <c r="J2355">
        <v>10</v>
      </c>
      <c r="K2355" t="s">
        <v>1829</v>
      </c>
    </row>
    <row r="2356" spans="1:11" x14ac:dyDescent="0.65">
      <c r="A2356">
        <v>298</v>
      </c>
      <c r="B2356">
        <v>9.91</v>
      </c>
      <c r="C2356">
        <f>B2356+0.016</f>
        <v>9.9260000000000002</v>
      </c>
      <c r="D2356">
        <v>0.3</v>
      </c>
      <c r="E2356" t="s">
        <v>15</v>
      </c>
      <c r="F2356" t="s">
        <v>6</v>
      </c>
      <c r="G2356" s="2" t="s">
        <v>1172</v>
      </c>
      <c r="H2356">
        <v>1</v>
      </c>
      <c r="I2356" t="s">
        <v>37</v>
      </c>
      <c r="J2356">
        <v>10</v>
      </c>
      <c r="K2356" t="s">
        <v>1745</v>
      </c>
    </row>
    <row r="2357" spans="1:11" x14ac:dyDescent="0.65">
      <c r="A2357">
        <v>298</v>
      </c>
      <c r="B2357">
        <v>9.91</v>
      </c>
      <c r="C2357">
        <f>B2357+0.016</f>
        <v>9.9260000000000002</v>
      </c>
      <c r="D2357">
        <v>0.3</v>
      </c>
      <c r="E2357" t="s">
        <v>62</v>
      </c>
      <c r="F2357" t="s">
        <v>6</v>
      </c>
      <c r="G2357" s="2" t="s">
        <v>1167</v>
      </c>
      <c r="H2357">
        <v>1</v>
      </c>
      <c r="I2357" t="s">
        <v>37</v>
      </c>
      <c r="J2357">
        <v>10</v>
      </c>
      <c r="K2357" t="s">
        <v>1746</v>
      </c>
    </row>
    <row r="2358" spans="1:11" x14ac:dyDescent="0.65">
      <c r="A2358">
        <v>192</v>
      </c>
      <c r="B2358">
        <v>9.8800000000000008</v>
      </c>
      <c r="C2358">
        <v>9.93</v>
      </c>
      <c r="D2358">
        <v>1</v>
      </c>
      <c r="E2358" t="s">
        <v>2</v>
      </c>
      <c r="F2358" t="s">
        <v>0</v>
      </c>
      <c r="G2358" s="2" t="s">
        <v>1304</v>
      </c>
      <c r="H2358">
        <v>1</v>
      </c>
      <c r="I2358" t="s">
        <v>37</v>
      </c>
      <c r="J2358">
        <v>10</v>
      </c>
      <c r="K2358" t="s">
        <v>1690</v>
      </c>
    </row>
    <row r="2359" spans="1:11" x14ac:dyDescent="0.65">
      <c r="A2359">
        <v>347</v>
      </c>
      <c r="B2359">
        <v>9.92</v>
      </c>
      <c r="C2359">
        <f>B2359+0.016</f>
        <v>9.9359999999999999</v>
      </c>
      <c r="D2359">
        <v>0.3</v>
      </c>
      <c r="E2359" t="s">
        <v>103</v>
      </c>
      <c r="F2359" t="s">
        <v>6</v>
      </c>
      <c r="G2359" s="2" t="s">
        <v>1350</v>
      </c>
      <c r="H2359">
        <v>2</v>
      </c>
      <c r="I2359" t="s">
        <v>37</v>
      </c>
      <c r="J2359">
        <v>10</v>
      </c>
      <c r="K2359" t="s">
        <v>1745</v>
      </c>
    </row>
    <row r="2360" spans="1:11" x14ac:dyDescent="0.65">
      <c r="A2360">
        <v>645</v>
      </c>
      <c r="B2360">
        <v>9.9600000000000009</v>
      </c>
      <c r="C2360">
        <v>9.9390000000000001</v>
      </c>
      <c r="D2360">
        <v>-0.4</v>
      </c>
      <c r="E2360" t="s">
        <v>306</v>
      </c>
      <c r="F2360" t="s">
        <v>6</v>
      </c>
      <c r="G2360" s="2" t="s">
        <v>1298</v>
      </c>
      <c r="H2360">
        <v>2</v>
      </c>
      <c r="I2360" t="s">
        <v>37</v>
      </c>
      <c r="J2360">
        <v>10</v>
      </c>
      <c r="K2360" t="s">
        <v>1829</v>
      </c>
    </row>
    <row r="2361" spans="1:11" x14ac:dyDescent="0.65">
      <c r="A2361">
        <v>256</v>
      </c>
      <c r="B2361">
        <v>9.9</v>
      </c>
      <c r="C2361">
        <v>9.9510000000000005</v>
      </c>
      <c r="D2361">
        <v>1</v>
      </c>
      <c r="E2361" t="s">
        <v>36</v>
      </c>
      <c r="F2361" t="s">
        <v>0</v>
      </c>
      <c r="G2361" s="2" t="s">
        <v>1277</v>
      </c>
      <c r="H2361">
        <v>2</v>
      </c>
      <c r="I2361" t="s">
        <v>37</v>
      </c>
      <c r="J2361">
        <v>10</v>
      </c>
      <c r="K2361" t="s">
        <v>1690</v>
      </c>
    </row>
    <row r="2362" spans="1:11" x14ac:dyDescent="0.65">
      <c r="A2362">
        <v>752</v>
      </c>
      <c r="B2362">
        <v>9.9700000000000006</v>
      </c>
      <c r="C2362">
        <v>9.9540000000000006</v>
      </c>
      <c r="D2362">
        <v>-0.3</v>
      </c>
      <c r="E2362" t="s">
        <v>5</v>
      </c>
      <c r="F2362" t="s">
        <v>6</v>
      </c>
      <c r="G2362" s="2" t="s">
        <v>1266</v>
      </c>
      <c r="H2362">
        <v>2</v>
      </c>
      <c r="I2362" t="s">
        <v>37</v>
      </c>
      <c r="J2362">
        <v>10</v>
      </c>
      <c r="K2362" t="s">
        <v>1577</v>
      </c>
    </row>
    <row r="2363" spans="1:11" x14ac:dyDescent="0.65">
      <c r="A2363">
        <v>347</v>
      </c>
      <c r="B2363">
        <v>9.92</v>
      </c>
      <c r="C2363">
        <f>B2363+0.036</f>
        <v>9.9559999999999995</v>
      </c>
      <c r="D2363">
        <v>0.7</v>
      </c>
      <c r="E2363" t="s">
        <v>90</v>
      </c>
      <c r="F2363" t="s">
        <v>53</v>
      </c>
      <c r="G2363" s="2" t="s">
        <v>1240</v>
      </c>
      <c r="H2363">
        <v>1</v>
      </c>
      <c r="I2363" t="s">
        <v>37</v>
      </c>
      <c r="J2363">
        <v>10</v>
      </c>
      <c r="K2363" t="s">
        <v>1767</v>
      </c>
    </row>
    <row r="2364" spans="1:11" x14ac:dyDescent="0.65">
      <c r="A2364">
        <v>1163</v>
      </c>
      <c r="B2364">
        <v>10</v>
      </c>
      <c r="C2364">
        <v>9.9670000000000005</v>
      </c>
      <c r="D2364">
        <v>-0.6</v>
      </c>
      <c r="E2364" t="s">
        <v>300</v>
      </c>
      <c r="F2364" t="s">
        <v>53</v>
      </c>
      <c r="G2364" s="2" t="s">
        <v>1313</v>
      </c>
      <c r="H2364">
        <v>1</v>
      </c>
      <c r="I2364" t="s">
        <v>37</v>
      </c>
      <c r="J2364">
        <v>10</v>
      </c>
      <c r="K2364" t="s">
        <v>2088</v>
      </c>
    </row>
    <row r="2365" spans="1:11" x14ac:dyDescent="0.65">
      <c r="A2365">
        <v>1017</v>
      </c>
      <c r="B2365">
        <v>9.99</v>
      </c>
      <c r="C2365">
        <v>9.968</v>
      </c>
      <c r="D2365">
        <v>-0.4</v>
      </c>
      <c r="E2365" t="s">
        <v>99</v>
      </c>
      <c r="F2365" t="s">
        <v>100</v>
      </c>
      <c r="G2365" s="2" t="s">
        <v>1303</v>
      </c>
      <c r="H2365">
        <v>3</v>
      </c>
      <c r="I2365" t="s">
        <v>37</v>
      </c>
      <c r="J2365">
        <v>10</v>
      </c>
      <c r="K2365" t="s">
        <v>1829</v>
      </c>
    </row>
    <row r="2366" spans="1:11" x14ac:dyDescent="0.65">
      <c r="A2366">
        <v>752</v>
      </c>
      <c r="B2366">
        <v>9.9700000000000006</v>
      </c>
      <c r="C2366">
        <v>9.9760000000000009</v>
      </c>
      <c r="D2366">
        <v>0.1</v>
      </c>
      <c r="E2366" t="s">
        <v>38</v>
      </c>
      <c r="F2366" t="s">
        <v>6</v>
      </c>
      <c r="G2366" s="2" t="s">
        <v>1296</v>
      </c>
      <c r="H2366">
        <v>1</v>
      </c>
      <c r="I2366" t="s">
        <v>37</v>
      </c>
      <c r="J2366">
        <v>10</v>
      </c>
      <c r="K2366" t="s">
        <v>1943</v>
      </c>
    </row>
    <row r="2367" spans="1:11" x14ac:dyDescent="0.65">
      <c r="A2367">
        <v>884</v>
      </c>
      <c r="B2367">
        <v>9.98</v>
      </c>
      <c r="C2367">
        <v>9.98</v>
      </c>
      <c r="D2367">
        <v>0</v>
      </c>
      <c r="E2367" t="s">
        <v>140</v>
      </c>
      <c r="F2367" t="s">
        <v>6</v>
      </c>
      <c r="G2367" s="2" t="s">
        <v>1169</v>
      </c>
      <c r="H2367" t="s">
        <v>68</v>
      </c>
      <c r="I2367" t="s">
        <v>37</v>
      </c>
      <c r="J2367">
        <v>10</v>
      </c>
      <c r="K2367" t="s">
        <v>1605</v>
      </c>
    </row>
    <row r="2368" spans="1:11" x14ac:dyDescent="0.65">
      <c r="A2368">
        <v>562</v>
      </c>
      <c r="B2368">
        <v>9.9499999999999993</v>
      </c>
      <c r="C2368">
        <v>9.9860000000000007</v>
      </c>
      <c r="D2368">
        <v>0.7</v>
      </c>
      <c r="E2368" t="s">
        <v>2</v>
      </c>
      <c r="F2368" t="s">
        <v>0</v>
      </c>
      <c r="G2368" s="2" t="s">
        <v>1304</v>
      </c>
      <c r="H2368">
        <v>1</v>
      </c>
      <c r="I2368" t="s">
        <v>37</v>
      </c>
      <c r="J2368">
        <v>10</v>
      </c>
      <c r="K2368" t="s">
        <v>1856</v>
      </c>
    </row>
    <row r="2369" spans="1:11" x14ac:dyDescent="0.65">
      <c r="A2369">
        <v>645</v>
      </c>
      <c r="B2369">
        <v>9.9600000000000009</v>
      </c>
      <c r="C2369">
        <v>9.9960000000000004</v>
      </c>
      <c r="D2369">
        <v>0.7</v>
      </c>
      <c r="E2369" t="s">
        <v>64</v>
      </c>
      <c r="F2369" t="s">
        <v>65</v>
      </c>
      <c r="G2369" s="2" t="s">
        <v>1264</v>
      </c>
      <c r="H2369">
        <v>2</v>
      </c>
      <c r="I2369" t="s">
        <v>37</v>
      </c>
      <c r="J2369">
        <v>10</v>
      </c>
      <c r="K2369" t="s">
        <v>1767</v>
      </c>
    </row>
    <row r="2370" spans="1:11" x14ac:dyDescent="0.65">
      <c r="A2370">
        <v>884</v>
      </c>
      <c r="B2370">
        <v>9.98</v>
      </c>
      <c r="C2370">
        <f>B2370+0.016</f>
        <v>9.9960000000000004</v>
      </c>
      <c r="D2370">
        <v>0.3</v>
      </c>
      <c r="E2370" t="s">
        <v>73</v>
      </c>
      <c r="F2370" t="s">
        <v>74</v>
      </c>
      <c r="G2370" s="2" t="s">
        <v>1148</v>
      </c>
      <c r="H2370">
        <v>2</v>
      </c>
      <c r="I2370" t="s">
        <v>37</v>
      </c>
      <c r="J2370">
        <v>10</v>
      </c>
      <c r="K2370" t="s">
        <v>1746</v>
      </c>
    </row>
    <row r="2371" spans="1:11" x14ac:dyDescent="0.65">
      <c r="A2371">
        <v>1017</v>
      </c>
      <c r="B2371">
        <v>9.99</v>
      </c>
      <c r="C2371">
        <v>9.9960000000000004</v>
      </c>
      <c r="D2371">
        <v>0.1</v>
      </c>
      <c r="E2371" t="s">
        <v>245</v>
      </c>
      <c r="F2371" t="s">
        <v>6</v>
      </c>
      <c r="G2371" s="2" t="s">
        <v>1242</v>
      </c>
      <c r="H2371">
        <v>2</v>
      </c>
      <c r="I2371" t="s">
        <v>37</v>
      </c>
      <c r="J2371">
        <v>10</v>
      </c>
      <c r="K2371" t="s">
        <v>1943</v>
      </c>
    </row>
    <row r="2372" spans="1:11" x14ac:dyDescent="0.65">
      <c r="A2372">
        <v>1334</v>
      </c>
      <c r="B2372">
        <v>10.01</v>
      </c>
      <c r="C2372">
        <v>9.9969999999999999</v>
      </c>
      <c r="D2372">
        <v>-0.6</v>
      </c>
      <c r="E2372" t="s">
        <v>413</v>
      </c>
      <c r="F2372" t="s">
        <v>156</v>
      </c>
      <c r="G2372" s="2" t="s">
        <v>1173</v>
      </c>
      <c r="H2372">
        <v>2</v>
      </c>
      <c r="I2372" t="s">
        <v>37</v>
      </c>
      <c r="J2372">
        <v>10</v>
      </c>
      <c r="K2372" t="s">
        <v>2088</v>
      </c>
    </row>
    <row r="2373" spans="1:11" x14ac:dyDescent="0.65">
      <c r="A2373">
        <v>1334</v>
      </c>
      <c r="B2373">
        <v>10.01</v>
      </c>
      <c r="C2373">
        <v>9.9969999999999999</v>
      </c>
      <c r="D2373">
        <v>-0.6</v>
      </c>
      <c r="E2373" t="s">
        <v>458</v>
      </c>
      <c r="F2373" t="s">
        <v>0</v>
      </c>
      <c r="G2373" s="2" t="s">
        <v>1164</v>
      </c>
      <c r="H2373">
        <v>3</v>
      </c>
      <c r="I2373" t="s">
        <v>37</v>
      </c>
      <c r="J2373">
        <v>10</v>
      </c>
      <c r="K2373" t="s">
        <v>2088</v>
      </c>
    </row>
    <row r="2374" spans="1:11" x14ac:dyDescent="0.65">
      <c r="A2374">
        <v>1017</v>
      </c>
      <c r="B2374">
        <v>9.99</v>
      </c>
      <c r="C2374">
        <f>B2374+0.016</f>
        <v>10.006</v>
      </c>
      <c r="D2374">
        <v>0.3</v>
      </c>
      <c r="E2374" t="s">
        <v>45</v>
      </c>
      <c r="F2374" t="s">
        <v>46</v>
      </c>
      <c r="G2374" s="2" t="s">
        <v>1391</v>
      </c>
      <c r="H2374">
        <v>3</v>
      </c>
      <c r="I2374" t="s">
        <v>37</v>
      </c>
      <c r="J2374">
        <v>10</v>
      </c>
      <c r="K2374" t="s">
        <v>1746</v>
      </c>
    </row>
    <row r="2375" spans="1:11" x14ac:dyDescent="0.65">
      <c r="A2375">
        <v>1334</v>
      </c>
      <c r="B2375">
        <v>10.01</v>
      </c>
      <c r="C2375">
        <v>10.01</v>
      </c>
      <c r="D2375">
        <v>-0.1</v>
      </c>
      <c r="E2375" t="s">
        <v>38</v>
      </c>
      <c r="F2375" t="s">
        <v>6</v>
      </c>
      <c r="G2375" s="2" t="s">
        <v>1296</v>
      </c>
      <c r="H2375">
        <v>1</v>
      </c>
      <c r="I2375" t="s">
        <v>37</v>
      </c>
      <c r="J2375">
        <v>10</v>
      </c>
      <c r="K2375" t="s">
        <v>2138</v>
      </c>
    </row>
    <row r="2376" spans="1:11" x14ac:dyDescent="0.65">
      <c r="A2376">
        <v>1017</v>
      </c>
      <c r="B2376">
        <v>9.99</v>
      </c>
      <c r="C2376">
        <f>B2376+0.021</f>
        <v>10.011000000000001</v>
      </c>
      <c r="D2376">
        <v>0.4</v>
      </c>
      <c r="E2376" t="s">
        <v>188</v>
      </c>
      <c r="F2376" t="s">
        <v>6</v>
      </c>
      <c r="G2376" s="2" t="s">
        <v>1192</v>
      </c>
      <c r="H2376">
        <v>1</v>
      </c>
      <c r="I2376" t="s">
        <v>37</v>
      </c>
      <c r="J2376">
        <v>10</v>
      </c>
      <c r="K2376" t="s">
        <v>2028</v>
      </c>
    </row>
    <row r="2377" spans="1:11" x14ac:dyDescent="0.65">
      <c r="A2377">
        <v>1699</v>
      </c>
      <c r="B2377">
        <v>10.029999999999999</v>
      </c>
      <c r="C2377">
        <f>B2377-0.016</f>
        <v>10.013999999999999</v>
      </c>
      <c r="D2377">
        <v>-0.3</v>
      </c>
      <c r="E2377" t="s">
        <v>99</v>
      </c>
      <c r="F2377" t="s">
        <v>100</v>
      </c>
      <c r="G2377" s="2" t="s">
        <v>1303</v>
      </c>
      <c r="H2377">
        <v>3</v>
      </c>
      <c r="I2377" t="s">
        <v>37</v>
      </c>
      <c r="J2377">
        <v>10</v>
      </c>
      <c r="K2377" t="s">
        <v>1577</v>
      </c>
    </row>
    <row r="2378" spans="1:11" x14ac:dyDescent="0.65">
      <c r="A2378">
        <v>1163</v>
      </c>
      <c r="B2378">
        <v>10</v>
      </c>
      <c r="C2378">
        <f>B2378+0.016</f>
        <v>10.016</v>
      </c>
      <c r="D2378">
        <v>0.3</v>
      </c>
      <c r="E2378" t="s">
        <v>147</v>
      </c>
      <c r="F2378" t="s">
        <v>65</v>
      </c>
      <c r="G2378" s="2" t="s">
        <v>1291</v>
      </c>
      <c r="H2378">
        <v>4</v>
      </c>
      <c r="I2378" t="s">
        <v>37</v>
      </c>
      <c r="J2378">
        <v>10</v>
      </c>
      <c r="K2378" t="s">
        <v>1746</v>
      </c>
    </row>
    <row r="2379" spans="1:11" x14ac:dyDescent="0.65">
      <c r="A2379">
        <v>2228</v>
      </c>
      <c r="B2379">
        <v>10.050000000000001</v>
      </c>
      <c r="C2379">
        <v>10.016999999999999</v>
      </c>
      <c r="D2379">
        <v>-0.6</v>
      </c>
      <c r="E2379" t="s">
        <v>414</v>
      </c>
      <c r="F2379" t="s">
        <v>53</v>
      </c>
      <c r="G2379" s="2" t="s">
        <v>1301</v>
      </c>
      <c r="H2379">
        <v>4</v>
      </c>
      <c r="I2379" t="s">
        <v>37</v>
      </c>
      <c r="J2379">
        <v>10</v>
      </c>
      <c r="K2379" t="s">
        <v>2088</v>
      </c>
    </row>
    <row r="2380" spans="1:11" x14ac:dyDescent="0.65">
      <c r="A2380">
        <v>1516</v>
      </c>
      <c r="B2380">
        <v>10.02</v>
      </c>
      <c r="C2380">
        <v>10.02</v>
      </c>
      <c r="D2380">
        <v>0</v>
      </c>
      <c r="E2380" t="s">
        <v>164</v>
      </c>
      <c r="F2380" t="s">
        <v>165</v>
      </c>
      <c r="G2380" s="2" t="s">
        <v>1188</v>
      </c>
      <c r="H2380" t="s">
        <v>256</v>
      </c>
      <c r="I2380" t="s">
        <v>37</v>
      </c>
      <c r="J2380">
        <v>10</v>
      </c>
      <c r="K2380" t="s">
        <v>1605</v>
      </c>
    </row>
    <row r="2381" spans="1:11" x14ac:dyDescent="0.65">
      <c r="A2381">
        <v>1516</v>
      </c>
      <c r="B2381">
        <v>10.02</v>
      </c>
      <c r="C2381">
        <v>10.02</v>
      </c>
      <c r="D2381">
        <v>0</v>
      </c>
      <c r="E2381" t="s">
        <v>36</v>
      </c>
      <c r="F2381" t="s">
        <v>0</v>
      </c>
      <c r="G2381" s="2" t="s">
        <v>1277</v>
      </c>
      <c r="H2381" t="s">
        <v>179</v>
      </c>
      <c r="I2381" t="s">
        <v>37</v>
      </c>
      <c r="J2381">
        <v>10</v>
      </c>
      <c r="K2381" t="s">
        <v>1605</v>
      </c>
    </row>
    <row r="2382" spans="1:11" x14ac:dyDescent="0.65">
      <c r="A2382">
        <v>1334</v>
      </c>
      <c r="B2382">
        <v>10.01</v>
      </c>
      <c r="C2382">
        <f>B2382+0.016</f>
        <v>10.026</v>
      </c>
      <c r="D2382">
        <v>0.3</v>
      </c>
      <c r="E2382" t="s">
        <v>81</v>
      </c>
      <c r="F2382" t="s">
        <v>6</v>
      </c>
      <c r="G2382" s="2" t="s">
        <v>1227</v>
      </c>
      <c r="H2382">
        <v>3</v>
      </c>
      <c r="I2382" t="s">
        <v>37</v>
      </c>
      <c r="J2382">
        <v>10</v>
      </c>
      <c r="K2382" t="s">
        <v>1745</v>
      </c>
    </row>
    <row r="2383" spans="1:11" x14ac:dyDescent="0.65">
      <c r="A2383">
        <v>1334</v>
      </c>
      <c r="B2383">
        <v>10.01</v>
      </c>
      <c r="C2383">
        <f>B2383+0.016</f>
        <v>10.026</v>
      </c>
      <c r="D2383">
        <v>0.3</v>
      </c>
      <c r="E2383" t="s">
        <v>22</v>
      </c>
      <c r="F2383" t="s">
        <v>6</v>
      </c>
      <c r="G2383" s="2" t="s">
        <v>1224</v>
      </c>
      <c r="H2383">
        <v>5</v>
      </c>
      <c r="I2383" t="s">
        <v>37</v>
      </c>
      <c r="J2383">
        <v>10</v>
      </c>
      <c r="K2383" t="s">
        <v>1746</v>
      </c>
    </row>
    <row r="2384" spans="1:11" x14ac:dyDescent="0.65">
      <c r="A2384">
        <v>2819</v>
      </c>
      <c r="B2384">
        <v>10.07</v>
      </c>
      <c r="C2384">
        <v>10.037000000000001</v>
      </c>
      <c r="D2384">
        <v>-0.6</v>
      </c>
      <c r="E2384" t="s">
        <v>415</v>
      </c>
      <c r="F2384" t="s">
        <v>100</v>
      </c>
      <c r="G2384" s="2" t="s">
        <v>1295</v>
      </c>
      <c r="H2384">
        <v>5</v>
      </c>
      <c r="I2384" t="s">
        <v>37</v>
      </c>
      <c r="J2384">
        <v>10</v>
      </c>
      <c r="K2384" t="s">
        <v>2088</v>
      </c>
    </row>
    <row r="2385" spans="1:11" x14ac:dyDescent="0.65">
      <c r="A2385">
        <v>2819</v>
      </c>
      <c r="B2385">
        <v>10.07</v>
      </c>
      <c r="C2385">
        <f>B2385-0.022</f>
        <v>10.048</v>
      </c>
      <c r="D2385">
        <v>-0.4</v>
      </c>
      <c r="E2385" t="s">
        <v>81</v>
      </c>
      <c r="F2385" t="s">
        <v>6</v>
      </c>
      <c r="G2385" s="2" t="s">
        <v>1227</v>
      </c>
      <c r="H2385">
        <v>4</v>
      </c>
      <c r="I2385" t="s">
        <v>37</v>
      </c>
      <c r="J2385">
        <v>10</v>
      </c>
      <c r="K2385" t="s">
        <v>1829</v>
      </c>
    </row>
    <row r="2386" spans="1:11" x14ac:dyDescent="0.65">
      <c r="A2386">
        <v>2513</v>
      </c>
      <c r="B2386">
        <v>10.06</v>
      </c>
      <c r="C2386">
        <f>B2386-0.011</f>
        <v>10.049000000000001</v>
      </c>
      <c r="D2386">
        <v>-0.2</v>
      </c>
      <c r="E2386" t="s">
        <v>64</v>
      </c>
      <c r="F2386" t="s">
        <v>65</v>
      </c>
      <c r="G2386" s="2" t="s">
        <v>1264</v>
      </c>
      <c r="H2386">
        <v>1</v>
      </c>
      <c r="I2386" t="s">
        <v>37</v>
      </c>
      <c r="J2386">
        <v>10</v>
      </c>
      <c r="K2386" t="s">
        <v>2512</v>
      </c>
    </row>
    <row r="2387" spans="1:11" x14ac:dyDescent="0.65">
      <c r="A2387">
        <v>2228</v>
      </c>
      <c r="B2387">
        <v>10.050000000000001</v>
      </c>
      <c r="C2387">
        <v>10.050000000000001</v>
      </c>
      <c r="D2387">
        <v>-0.1</v>
      </c>
      <c r="E2387" t="s">
        <v>64</v>
      </c>
      <c r="F2387" t="s">
        <v>65</v>
      </c>
      <c r="G2387" s="2" t="s">
        <v>1264</v>
      </c>
      <c r="H2387">
        <v>1</v>
      </c>
      <c r="I2387" t="s">
        <v>37</v>
      </c>
      <c r="J2387">
        <v>10</v>
      </c>
      <c r="K2387" t="s">
        <v>2420</v>
      </c>
    </row>
    <row r="2388" spans="1:11" x14ac:dyDescent="0.65">
      <c r="A2388">
        <v>2228</v>
      </c>
      <c r="B2388">
        <v>10.050000000000001</v>
      </c>
      <c r="C2388">
        <v>10.050000000000001</v>
      </c>
      <c r="D2388">
        <v>0</v>
      </c>
      <c r="E2388" t="s">
        <v>187</v>
      </c>
      <c r="F2388" t="s">
        <v>6</v>
      </c>
      <c r="G2388" s="2" t="s">
        <v>1257</v>
      </c>
      <c r="H2388">
        <v>1</v>
      </c>
      <c r="I2388" t="s">
        <v>37</v>
      </c>
      <c r="J2388">
        <v>10</v>
      </c>
      <c r="K2388" t="s">
        <v>2421</v>
      </c>
    </row>
    <row r="2389" spans="1:11" x14ac:dyDescent="0.65">
      <c r="A2389">
        <v>1936</v>
      </c>
      <c r="B2389">
        <v>10.039999999999999</v>
      </c>
      <c r="C2389">
        <f>B2389+0.016</f>
        <v>10.055999999999999</v>
      </c>
      <c r="D2389">
        <v>0.3</v>
      </c>
      <c r="E2389" t="s">
        <v>73</v>
      </c>
      <c r="F2389" t="s">
        <v>74</v>
      </c>
      <c r="G2389" s="2" t="s">
        <v>1148</v>
      </c>
      <c r="H2389">
        <v>4</v>
      </c>
      <c r="I2389" t="s">
        <v>37</v>
      </c>
      <c r="J2389">
        <v>10</v>
      </c>
      <c r="K2389" t="s">
        <v>1745</v>
      </c>
    </row>
    <row r="2390" spans="1:11" x14ac:dyDescent="0.65">
      <c r="A2390">
        <v>3512</v>
      </c>
      <c r="B2390">
        <v>10.09</v>
      </c>
      <c r="C2390">
        <v>10.055999999999999</v>
      </c>
      <c r="D2390">
        <v>-0.6</v>
      </c>
      <c r="E2390" t="s">
        <v>93</v>
      </c>
      <c r="F2390" t="s">
        <v>94</v>
      </c>
      <c r="G2390" s="2" t="s">
        <v>1141</v>
      </c>
      <c r="H2390">
        <v>6</v>
      </c>
      <c r="I2390" t="s">
        <v>37</v>
      </c>
      <c r="J2390">
        <v>10</v>
      </c>
      <c r="K2390" t="s">
        <v>2088</v>
      </c>
    </row>
    <row r="2391" spans="1:11" x14ac:dyDescent="0.65">
      <c r="A2391">
        <v>1516</v>
      </c>
      <c r="B2391">
        <v>10.02</v>
      </c>
      <c r="C2391">
        <v>10.057</v>
      </c>
      <c r="D2391">
        <v>0.7</v>
      </c>
      <c r="E2391" t="s">
        <v>307</v>
      </c>
      <c r="F2391" t="s">
        <v>114</v>
      </c>
      <c r="G2391" s="2" t="s">
        <v>1322</v>
      </c>
      <c r="H2391">
        <v>4</v>
      </c>
      <c r="I2391" t="s">
        <v>37</v>
      </c>
      <c r="J2391">
        <v>10</v>
      </c>
      <c r="K2391" t="s">
        <v>1856</v>
      </c>
    </row>
    <row r="2392" spans="1:11" x14ac:dyDescent="0.65">
      <c r="A2392">
        <v>1516</v>
      </c>
      <c r="B2392">
        <v>10.02</v>
      </c>
      <c r="C2392">
        <v>10.057</v>
      </c>
      <c r="D2392">
        <v>0.7</v>
      </c>
      <c r="E2392" t="s">
        <v>73</v>
      </c>
      <c r="F2392" t="s">
        <v>74</v>
      </c>
      <c r="G2392" s="2" t="s">
        <v>1148</v>
      </c>
      <c r="H2392">
        <v>3</v>
      </c>
      <c r="I2392" t="s">
        <v>37</v>
      </c>
      <c r="J2392">
        <v>10</v>
      </c>
      <c r="K2392" t="s">
        <v>1856</v>
      </c>
    </row>
    <row r="2393" spans="1:11" x14ac:dyDescent="0.65">
      <c r="A2393">
        <v>1516</v>
      </c>
      <c r="B2393">
        <v>10.02</v>
      </c>
      <c r="C2393">
        <v>10.057</v>
      </c>
      <c r="D2393">
        <v>0.7</v>
      </c>
      <c r="E2393" t="s">
        <v>87</v>
      </c>
      <c r="F2393" t="s">
        <v>88</v>
      </c>
      <c r="G2393" s="2" t="s">
        <v>1137</v>
      </c>
      <c r="H2393">
        <v>3</v>
      </c>
      <c r="I2393" t="s">
        <v>37</v>
      </c>
      <c r="J2393">
        <v>10</v>
      </c>
      <c r="K2393" t="s">
        <v>1767</v>
      </c>
    </row>
    <row r="2394" spans="1:11" x14ac:dyDescent="0.65">
      <c r="A2394">
        <v>3154</v>
      </c>
      <c r="B2394">
        <v>10.08</v>
      </c>
      <c r="C2394">
        <f>B2394-0.022</f>
        <v>10.058</v>
      </c>
      <c r="D2394">
        <v>-0.4</v>
      </c>
      <c r="E2394" t="s">
        <v>225</v>
      </c>
      <c r="F2394" t="s">
        <v>226</v>
      </c>
      <c r="G2394" s="2" t="s">
        <v>1186</v>
      </c>
      <c r="H2394">
        <v>5</v>
      </c>
      <c r="I2394" t="s">
        <v>37</v>
      </c>
      <c r="J2394">
        <v>10</v>
      </c>
      <c r="K2394" t="s">
        <v>1829</v>
      </c>
    </row>
    <row r="2395" spans="1:11" x14ac:dyDescent="0.65">
      <c r="A2395">
        <v>2513</v>
      </c>
      <c r="B2395">
        <v>10.06</v>
      </c>
      <c r="C2395">
        <v>10.06</v>
      </c>
      <c r="D2395">
        <v>0</v>
      </c>
      <c r="E2395" t="s">
        <v>414</v>
      </c>
      <c r="F2395" t="s">
        <v>53</v>
      </c>
      <c r="G2395" s="2" t="s">
        <v>1301</v>
      </c>
      <c r="H2395" t="s">
        <v>426</v>
      </c>
      <c r="I2395" t="s">
        <v>37</v>
      </c>
      <c r="J2395">
        <v>10</v>
      </c>
      <c r="K2395" t="s">
        <v>1605</v>
      </c>
    </row>
    <row r="2396" spans="1:11" x14ac:dyDescent="0.65">
      <c r="A2396">
        <v>2513</v>
      </c>
      <c r="B2396">
        <v>10.06</v>
      </c>
      <c r="C2396">
        <v>10.06</v>
      </c>
      <c r="D2396">
        <v>-0.1</v>
      </c>
      <c r="E2396" t="s">
        <v>116</v>
      </c>
      <c r="F2396" t="s">
        <v>117</v>
      </c>
      <c r="G2396" s="2" t="s">
        <v>1143</v>
      </c>
      <c r="H2396">
        <v>2</v>
      </c>
      <c r="I2396" t="s">
        <v>37</v>
      </c>
      <c r="J2396">
        <v>10</v>
      </c>
      <c r="K2396" t="s">
        <v>2138</v>
      </c>
    </row>
    <row r="2397" spans="1:11" x14ac:dyDescent="0.65">
      <c r="A2397">
        <v>1334</v>
      </c>
      <c r="B2397">
        <v>10.01</v>
      </c>
      <c r="C2397">
        <v>10.061999999999999</v>
      </c>
      <c r="D2397">
        <v>1</v>
      </c>
      <c r="E2397" t="s">
        <v>131</v>
      </c>
      <c r="F2397" t="s">
        <v>0</v>
      </c>
      <c r="G2397" s="2" t="s">
        <v>1163</v>
      </c>
      <c r="H2397">
        <v>3</v>
      </c>
      <c r="I2397" t="s">
        <v>37</v>
      </c>
      <c r="J2397">
        <v>10</v>
      </c>
      <c r="K2397" t="s">
        <v>1690</v>
      </c>
    </row>
    <row r="2398" spans="1:11" x14ac:dyDescent="0.65">
      <c r="A2398">
        <v>3154</v>
      </c>
      <c r="B2398">
        <v>10.08</v>
      </c>
      <c r="C2398">
        <f>B2398-0.016</f>
        <v>10.064</v>
      </c>
      <c r="D2398">
        <v>-0.3</v>
      </c>
      <c r="E2398" t="s">
        <v>307</v>
      </c>
      <c r="F2398" t="s">
        <v>114</v>
      </c>
      <c r="G2398" s="2" t="s">
        <v>1322</v>
      </c>
      <c r="H2398">
        <v>4</v>
      </c>
      <c r="I2398" t="s">
        <v>37</v>
      </c>
      <c r="J2398">
        <v>10</v>
      </c>
      <c r="K2398" t="s">
        <v>1577</v>
      </c>
    </row>
    <row r="2399" spans="1:11" x14ac:dyDescent="0.65">
      <c r="A2399">
        <v>2819</v>
      </c>
      <c r="B2399">
        <v>10.07</v>
      </c>
      <c r="C2399">
        <v>10.07</v>
      </c>
      <c r="D2399">
        <v>0</v>
      </c>
      <c r="E2399" t="s">
        <v>139</v>
      </c>
      <c r="F2399" t="s">
        <v>6</v>
      </c>
      <c r="G2399" s="2" t="s">
        <v>1205</v>
      </c>
      <c r="H2399" t="s">
        <v>511</v>
      </c>
      <c r="I2399" t="s">
        <v>37</v>
      </c>
      <c r="J2399">
        <v>10</v>
      </c>
      <c r="K2399" t="s">
        <v>1605</v>
      </c>
    </row>
    <row r="2400" spans="1:11" x14ac:dyDescent="0.65">
      <c r="A2400">
        <v>2228</v>
      </c>
      <c r="B2400">
        <v>10.050000000000001</v>
      </c>
      <c r="C2400">
        <f>B2400+0.021</f>
        <v>10.071000000000002</v>
      </c>
      <c r="D2400">
        <v>0.4</v>
      </c>
      <c r="E2400" t="s">
        <v>159</v>
      </c>
      <c r="F2400" t="s">
        <v>6</v>
      </c>
      <c r="G2400" s="2" t="s">
        <v>1190</v>
      </c>
      <c r="H2400">
        <v>2</v>
      </c>
      <c r="I2400" t="s">
        <v>37</v>
      </c>
      <c r="J2400">
        <v>10</v>
      </c>
      <c r="K2400" t="s">
        <v>2028</v>
      </c>
    </row>
    <row r="2401" spans="1:11" x14ac:dyDescent="0.65">
      <c r="A2401">
        <v>2819</v>
      </c>
      <c r="B2401">
        <v>10.07</v>
      </c>
      <c r="C2401">
        <v>10.076000000000001</v>
      </c>
      <c r="D2401">
        <v>0.1</v>
      </c>
      <c r="E2401" t="s">
        <v>169</v>
      </c>
      <c r="F2401" t="s">
        <v>219</v>
      </c>
      <c r="G2401" s="2" t="s">
        <v>1160</v>
      </c>
      <c r="H2401">
        <v>1</v>
      </c>
      <c r="I2401" t="s">
        <v>37</v>
      </c>
      <c r="J2401">
        <v>10</v>
      </c>
      <c r="K2401" t="s">
        <v>2597</v>
      </c>
    </row>
    <row r="2402" spans="1:11" x14ac:dyDescent="0.65">
      <c r="A2402">
        <v>3512</v>
      </c>
      <c r="B2402">
        <v>10.09</v>
      </c>
      <c r="C2402">
        <f>B2402-0.011</f>
        <v>10.079000000000001</v>
      </c>
      <c r="D2402">
        <v>-0.2</v>
      </c>
      <c r="E2402" t="s">
        <v>90</v>
      </c>
      <c r="F2402" t="s">
        <v>53</v>
      </c>
      <c r="G2402" s="2" t="s">
        <v>1240</v>
      </c>
      <c r="H2402">
        <v>2</v>
      </c>
      <c r="I2402" t="s">
        <v>37</v>
      </c>
      <c r="J2402">
        <v>10</v>
      </c>
      <c r="K2402" t="s">
        <v>2512</v>
      </c>
    </row>
    <row r="2403" spans="1:11" x14ac:dyDescent="0.65">
      <c r="A2403">
        <v>2513</v>
      </c>
      <c r="B2403">
        <v>10.06</v>
      </c>
      <c r="C2403">
        <f>B2403+0.021</f>
        <v>10.081000000000001</v>
      </c>
      <c r="D2403">
        <v>0.4</v>
      </c>
      <c r="E2403" t="s">
        <v>38</v>
      </c>
      <c r="F2403" t="s">
        <v>6</v>
      </c>
      <c r="G2403" s="2" t="s">
        <v>1296</v>
      </c>
      <c r="H2403">
        <v>3</v>
      </c>
      <c r="I2403" t="s">
        <v>37</v>
      </c>
      <c r="J2403">
        <v>10</v>
      </c>
      <c r="K2403" t="s">
        <v>2028</v>
      </c>
    </row>
    <row r="2404" spans="1:11" x14ac:dyDescent="0.65">
      <c r="A2404">
        <v>1699</v>
      </c>
      <c r="B2404">
        <v>10.029999999999999</v>
      </c>
      <c r="C2404">
        <f>B2404+0.052</f>
        <v>10.081999999999999</v>
      </c>
      <c r="D2404">
        <v>1</v>
      </c>
      <c r="E2404" t="s">
        <v>193</v>
      </c>
      <c r="F2404" t="s">
        <v>100</v>
      </c>
      <c r="G2404" s="2" t="s">
        <v>1223</v>
      </c>
      <c r="H2404">
        <v>4</v>
      </c>
      <c r="I2404" t="s">
        <v>37</v>
      </c>
      <c r="J2404">
        <v>10</v>
      </c>
      <c r="K2404" t="s">
        <v>1690</v>
      </c>
    </row>
    <row r="2405" spans="1:11" x14ac:dyDescent="0.65">
      <c r="A2405">
        <v>3154</v>
      </c>
      <c r="B2405">
        <v>10.08</v>
      </c>
      <c r="C2405">
        <v>10.086</v>
      </c>
      <c r="D2405">
        <v>0.1</v>
      </c>
      <c r="E2405" t="s">
        <v>140</v>
      </c>
      <c r="F2405" t="s">
        <v>6</v>
      </c>
      <c r="G2405" s="2" t="s">
        <v>1169</v>
      </c>
      <c r="H2405">
        <v>2</v>
      </c>
      <c r="I2405" t="s">
        <v>37</v>
      </c>
      <c r="J2405">
        <v>10</v>
      </c>
      <c r="K2405" t="s">
        <v>2597</v>
      </c>
    </row>
    <row r="2406" spans="1:11" x14ac:dyDescent="0.65">
      <c r="A2406">
        <v>2228</v>
      </c>
      <c r="B2406">
        <v>10.050000000000001</v>
      </c>
      <c r="C2406">
        <f>B2406+0.037</f>
        <v>10.087000000000002</v>
      </c>
      <c r="D2406">
        <v>0.7</v>
      </c>
      <c r="E2406" t="s">
        <v>187</v>
      </c>
      <c r="F2406" t="s">
        <v>6</v>
      </c>
      <c r="G2406" s="2" t="s">
        <v>1257</v>
      </c>
      <c r="H2406">
        <v>4</v>
      </c>
      <c r="I2406" t="s">
        <v>37</v>
      </c>
      <c r="J2406">
        <v>10</v>
      </c>
      <c r="K2406" t="s">
        <v>1767</v>
      </c>
    </row>
    <row r="2407" spans="1:11" x14ac:dyDescent="0.65">
      <c r="A2407">
        <v>2228</v>
      </c>
      <c r="B2407">
        <v>10.050000000000001</v>
      </c>
      <c r="C2407">
        <f>B2407+0.037</f>
        <v>10.087000000000002</v>
      </c>
      <c r="D2407">
        <v>0.7</v>
      </c>
      <c r="E2407" t="s">
        <v>67</v>
      </c>
      <c r="F2407" t="s">
        <v>65</v>
      </c>
      <c r="G2407" s="2" t="s">
        <v>1207</v>
      </c>
      <c r="H2407">
        <v>5</v>
      </c>
      <c r="I2407" t="s">
        <v>37</v>
      </c>
      <c r="J2407">
        <v>10</v>
      </c>
      <c r="K2407" t="s">
        <v>1767</v>
      </c>
    </row>
    <row r="2408" spans="1:11" x14ac:dyDescent="0.65">
      <c r="A2408">
        <v>2513</v>
      </c>
      <c r="B2408">
        <v>10.06</v>
      </c>
      <c r="C2408">
        <f>B2408+0.037</f>
        <v>10.097000000000001</v>
      </c>
      <c r="D2408">
        <v>0.7</v>
      </c>
      <c r="E2408" t="s">
        <v>81</v>
      </c>
      <c r="F2408" t="s">
        <v>6</v>
      </c>
      <c r="G2408" s="2" t="s">
        <v>1227</v>
      </c>
      <c r="H2408">
        <v>6</v>
      </c>
      <c r="I2408" t="s">
        <v>37</v>
      </c>
      <c r="J2408">
        <v>10</v>
      </c>
      <c r="K2408" t="s">
        <v>1856</v>
      </c>
    </row>
    <row r="2409" spans="1:11" x14ac:dyDescent="0.65">
      <c r="A2409">
        <v>2513</v>
      </c>
      <c r="B2409">
        <v>10.06</v>
      </c>
      <c r="C2409">
        <f>B2409+0.037</f>
        <v>10.097000000000001</v>
      </c>
      <c r="D2409">
        <v>0.7</v>
      </c>
      <c r="E2409" t="s">
        <v>59</v>
      </c>
      <c r="F2409" t="s">
        <v>60</v>
      </c>
      <c r="G2409" s="2" t="s">
        <v>1356</v>
      </c>
      <c r="H2409">
        <v>5</v>
      </c>
      <c r="I2409" t="s">
        <v>37</v>
      </c>
      <c r="J2409">
        <v>10</v>
      </c>
      <c r="K2409" t="s">
        <v>1856</v>
      </c>
    </row>
    <row r="2410" spans="1:11" x14ac:dyDescent="0.65">
      <c r="A2410">
        <v>3154</v>
      </c>
      <c r="B2410">
        <v>10.08</v>
      </c>
      <c r="C2410">
        <f>B2410+0.027</f>
        <v>10.106999999999999</v>
      </c>
      <c r="D2410">
        <v>0.5</v>
      </c>
      <c r="E2410" t="s">
        <v>245</v>
      </c>
      <c r="F2410" t="s">
        <v>6</v>
      </c>
      <c r="G2410" s="2" t="s">
        <v>1242</v>
      </c>
      <c r="H2410">
        <v>1</v>
      </c>
      <c r="I2410" t="s">
        <v>37</v>
      </c>
      <c r="J2410">
        <v>10</v>
      </c>
      <c r="K2410" t="s">
        <v>2668</v>
      </c>
    </row>
    <row r="2411" spans="1:11" x14ac:dyDescent="0.65">
      <c r="A2411">
        <v>3512</v>
      </c>
      <c r="B2411">
        <v>10.09</v>
      </c>
      <c r="C2411">
        <f>B2411+0.027</f>
        <v>10.116999999999999</v>
      </c>
      <c r="D2411">
        <v>0.5</v>
      </c>
      <c r="E2411" t="s">
        <v>187</v>
      </c>
      <c r="F2411" t="s">
        <v>6</v>
      </c>
      <c r="G2411" s="2" t="s">
        <v>1257</v>
      </c>
      <c r="H2411">
        <v>2</v>
      </c>
      <c r="I2411" t="s">
        <v>37</v>
      </c>
      <c r="J2411">
        <v>10</v>
      </c>
      <c r="K2411" t="s">
        <v>2668</v>
      </c>
    </row>
    <row r="2412" spans="1:11" x14ac:dyDescent="0.65">
      <c r="A2412">
        <v>2819</v>
      </c>
      <c r="B2412">
        <v>10.07</v>
      </c>
      <c r="C2412">
        <f>B2412+0.052</f>
        <v>10.122</v>
      </c>
      <c r="D2412">
        <v>1</v>
      </c>
      <c r="E2412" t="s">
        <v>424</v>
      </c>
      <c r="F2412" t="s">
        <v>425</v>
      </c>
      <c r="G2412" s="2" t="s">
        <v>1282</v>
      </c>
      <c r="H2412">
        <v>5</v>
      </c>
      <c r="I2412" t="s">
        <v>37</v>
      </c>
      <c r="J2412">
        <v>10</v>
      </c>
      <c r="K2412" t="s">
        <v>1690</v>
      </c>
    </row>
    <row r="2413" spans="1:11" x14ac:dyDescent="0.65">
      <c r="A2413">
        <v>1936</v>
      </c>
      <c r="B2413">
        <v>10.039999999999999</v>
      </c>
      <c r="C2413">
        <v>10.134</v>
      </c>
      <c r="D2413">
        <v>1.9</v>
      </c>
      <c r="E2413" t="s">
        <v>245</v>
      </c>
      <c r="F2413" t="s">
        <v>6</v>
      </c>
      <c r="G2413" s="2" t="s">
        <v>1242</v>
      </c>
      <c r="H2413">
        <v>1</v>
      </c>
      <c r="I2413" t="s">
        <v>37</v>
      </c>
      <c r="J2413">
        <v>10</v>
      </c>
      <c r="K2413" t="s">
        <v>2299</v>
      </c>
    </row>
    <row r="2414" spans="1:11" x14ac:dyDescent="0.65">
      <c r="A2414">
        <v>2228</v>
      </c>
      <c r="B2414">
        <v>10.050000000000001</v>
      </c>
      <c r="C2414">
        <v>10.144</v>
      </c>
      <c r="D2414">
        <v>1.9</v>
      </c>
      <c r="E2414" t="s">
        <v>272</v>
      </c>
      <c r="F2414" t="s">
        <v>6</v>
      </c>
      <c r="G2414" s="2" t="s">
        <v>1238</v>
      </c>
      <c r="H2414">
        <v>2</v>
      </c>
      <c r="I2414" t="s">
        <v>37</v>
      </c>
      <c r="J2414">
        <v>10</v>
      </c>
      <c r="K2414" t="s">
        <v>2299</v>
      </c>
    </row>
    <row r="2415" spans="1:11" x14ac:dyDescent="0.65">
      <c r="A2415">
        <v>3154</v>
      </c>
      <c r="B2415">
        <v>10.08</v>
      </c>
      <c r="C2415">
        <v>10.173999999999999</v>
      </c>
      <c r="D2415">
        <v>1.9</v>
      </c>
      <c r="E2415" t="s">
        <v>332</v>
      </c>
      <c r="F2415" t="s">
        <v>79</v>
      </c>
      <c r="G2415" s="2" t="s">
        <v>1180</v>
      </c>
      <c r="H2415">
        <v>3</v>
      </c>
      <c r="I2415" t="s">
        <v>37</v>
      </c>
      <c r="J2415">
        <v>10</v>
      </c>
      <c r="K2415" t="s">
        <v>2299</v>
      </c>
    </row>
    <row r="2416" spans="1:11" x14ac:dyDescent="0.65">
      <c r="A2416">
        <v>225</v>
      </c>
      <c r="B2416">
        <v>9.89</v>
      </c>
      <c r="C2416">
        <v>9.9640000000000004</v>
      </c>
      <c r="D2416">
        <v>1.5</v>
      </c>
      <c r="E2416" t="s">
        <v>67</v>
      </c>
      <c r="F2416" t="s">
        <v>65</v>
      </c>
      <c r="G2416" s="2" t="s">
        <v>1207</v>
      </c>
      <c r="H2416">
        <v>1</v>
      </c>
      <c r="I2416" t="s">
        <v>138</v>
      </c>
      <c r="J2416">
        <v>25</v>
      </c>
      <c r="K2416" t="s">
        <v>1704</v>
      </c>
    </row>
    <row r="2417" spans="1:11" x14ac:dyDescent="0.65">
      <c r="A2417">
        <v>298</v>
      </c>
      <c r="B2417">
        <v>9.91</v>
      </c>
      <c r="C2417">
        <v>9.9749999999999996</v>
      </c>
      <c r="D2417">
        <v>1.3</v>
      </c>
      <c r="E2417" t="s">
        <v>64</v>
      </c>
      <c r="F2417" t="s">
        <v>65</v>
      </c>
      <c r="G2417" s="2" t="s">
        <v>1264</v>
      </c>
      <c r="H2417">
        <v>1</v>
      </c>
      <c r="I2417" t="s">
        <v>138</v>
      </c>
      <c r="J2417">
        <v>25</v>
      </c>
      <c r="K2417" t="s">
        <v>1737</v>
      </c>
    </row>
    <row r="2418" spans="1:11" x14ac:dyDescent="0.65">
      <c r="A2418">
        <v>884</v>
      </c>
      <c r="B2418">
        <v>9.98</v>
      </c>
      <c r="C2418">
        <v>9.98</v>
      </c>
      <c r="D2418">
        <v>0</v>
      </c>
      <c r="E2418" t="s">
        <v>64</v>
      </c>
      <c r="F2418" t="s">
        <v>65</v>
      </c>
      <c r="G2418" s="2" t="s">
        <v>1264</v>
      </c>
      <c r="H2418">
        <v>1</v>
      </c>
      <c r="I2418" t="s">
        <v>138</v>
      </c>
      <c r="J2418">
        <v>25</v>
      </c>
      <c r="K2418" t="s">
        <v>1977</v>
      </c>
    </row>
    <row r="2419" spans="1:11" x14ac:dyDescent="0.65">
      <c r="A2419">
        <v>403</v>
      </c>
      <c r="B2419">
        <v>9.93</v>
      </c>
      <c r="C2419">
        <v>10.004</v>
      </c>
      <c r="D2419">
        <v>1.5</v>
      </c>
      <c r="E2419" t="s">
        <v>64</v>
      </c>
      <c r="F2419" t="s">
        <v>65</v>
      </c>
      <c r="G2419" s="2" t="s">
        <v>1264</v>
      </c>
      <c r="H2419">
        <v>2</v>
      </c>
      <c r="I2419" t="s">
        <v>138</v>
      </c>
      <c r="J2419">
        <v>25</v>
      </c>
      <c r="K2419" t="s">
        <v>1704</v>
      </c>
    </row>
    <row r="2420" spans="1:11" x14ac:dyDescent="0.65">
      <c r="A2420">
        <v>752</v>
      </c>
      <c r="B2420">
        <v>9.9700000000000006</v>
      </c>
      <c r="C2420">
        <v>10.036</v>
      </c>
      <c r="D2420">
        <v>1.3</v>
      </c>
      <c r="E2420" t="s">
        <v>67</v>
      </c>
      <c r="F2420" t="s">
        <v>65</v>
      </c>
      <c r="G2420" s="2" t="s">
        <v>1207</v>
      </c>
      <c r="H2420">
        <v>2</v>
      </c>
      <c r="I2420" t="s">
        <v>138</v>
      </c>
      <c r="J2420">
        <v>25</v>
      </c>
      <c r="K2420" t="s">
        <v>1737</v>
      </c>
    </row>
    <row r="2421" spans="1:11" x14ac:dyDescent="0.65">
      <c r="A2421">
        <v>884</v>
      </c>
      <c r="B2421">
        <v>9.98</v>
      </c>
      <c r="C2421">
        <v>10.036</v>
      </c>
      <c r="D2421">
        <v>1.1000000000000001</v>
      </c>
      <c r="E2421" t="s">
        <v>147</v>
      </c>
      <c r="F2421" t="s">
        <v>65</v>
      </c>
      <c r="G2421" s="2" t="s">
        <v>1291</v>
      </c>
      <c r="H2421" t="s">
        <v>30</v>
      </c>
      <c r="I2421" t="s">
        <v>138</v>
      </c>
      <c r="J2421">
        <v>25</v>
      </c>
      <c r="K2421" t="s">
        <v>1890</v>
      </c>
    </row>
    <row r="2422" spans="1:11" x14ac:dyDescent="0.65">
      <c r="A2422">
        <v>1699</v>
      </c>
      <c r="B2422">
        <v>10.029999999999999</v>
      </c>
      <c r="C2422">
        <v>10.036</v>
      </c>
      <c r="D2422">
        <v>0.1</v>
      </c>
      <c r="E2422" t="s">
        <v>147</v>
      </c>
      <c r="F2422" t="s">
        <v>65</v>
      </c>
      <c r="G2422" s="2" t="s">
        <v>1291</v>
      </c>
      <c r="H2422">
        <v>2</v>
      </c>
      <c r="I2422" t="s">
        <v>138</v>
      </c>
      <c r="J2422">
        <v>25</v>
      </c>
      <c r="K2422" t="s">
        <v>1890</v>
      </c>
    </row>
    <row r="2423" spans="1:11" x14ac:dyDescent="0.65">
      <c r="A2423">
        <v>1699</v>
      </c>
      <c r="B2423">
        <v>10.029999999999999</v>
      </c>
      <c r="C2423">
        <v>10.036</v>
      </c>
      <c r="D2423">
        <v>0.1</v>
      </c>
      <c r="E2423" t="s">
        <v>311</v>
      </c>
      <c r="F2423" t="s">
        <v>65</v>
      </c>
      <c r="G2423" s="2" t="s">
        <v>1189</v>
      </c>
      <c r="H2423">
        <v>1</v>
      </c>
      <c r="I2423" t="s">
        <v>138</v>
      </c>
      <c r="J2423">
        <v>25</v>
      </c>
      <c r="K2423" t="s">
        <v>1890</v>
      </c>
    </row>
    <row r="2424" spans="1:11" x14ac:dyDescent="0.65">
      <c r="A2424">
        <v>1936</v>
      </c>
      <c r="B2424">
        <v>10.039999999999999</v>
      </c>
      <c r="C2424">
        <v>10.039999999999999</v>
      </c>
      <c r="D2424">
        <v>0</v>
      </c>
      <c r="E2424" t="s">
        <v>67</v>
      </c>
      <c r="F2424" t="s">
        <v>65</v>
      </c>
      <c r="G2424" s="2" t="s">
        <v>1207</v>
      </c>
      <c r="H2424">
        <v>2</v>
      </c>
      <c r="I2424" t="s">
        <v>138</v>
      </c>
      <c r="J2424">
        <v>25</v>
      </c>
      <c r="K2424" t="s">
        <v>1977</v>
      </c>
    </row>
    <row r="2425" spans="1:11" x14ac:dyDescent="0.65">
      <c r="A2425">
        <v>645</v>
      </c>
      <c r="B2425">
        <v>9.9600000000000009</v>
      </c>
      <c r="C2425">
        <v>10.044</v>
      </c>
      <c r="D2425">
        <v>1.7</v>
      </c>
      <c r="E2425" t="s">
        <v>311</v>
      </c>
      <c r="F2425" t="s">
        <v>65</v>
      </c>
      <c r="G2425" s="2" t="s">
        <v>1189</v>
      </c>
      <c r="H2425" t="s">
        <v>132</v>
      </c>
      <c r="I2425" t="s">
        <v>138</v>
      </c>
      <c r="J2425">
        <v>25</v>
      </c>
      <c r="K2425" t="s">
        <v>1890</v>
      </c>
    </row>
    <row r="2426" spans="1:11" x14ac:dyDescent="0.65">
      <c r="A2426">
        <v>2513</v>
      </c>
      <c r="B2426">
        <v>10.06</v>
      </c>
      <c r="C2426">
        <v>10.06</v>
      </c>
      <c r="D2426">
        <v>0</v>
      </c>
      <c r="E2426" t="s">
        <v>721</v>
      </c>
      <c r="F2426" t="s">
        <v>53</v>
      </c>
      <c r="G2426" s="2" t="s">
        <v>1400</v>
      </c>
      <c r="H2426">
        <v>1</v>
      </c>
      <c r="I2426" t="s">
        <v>138</v>
      </c>
      <c r="J2426">
        <v>25</v>
      </c>
      <c r="K2426" t="s">
        <v>2511</v>
      </c>
    </row>
    <row r="2427" spans="1:11" x14ac:dyDescent="0.65">
      <c r="A2427">
        <v>2819</v>
      </c>
      <c r="B2427">
        <v>10.07</v>
      </c>
      <c r="C2427">
        <v>10.07</v>
      </c>
      <c r="D2427">
        <v>0</v>
      </c>
      <c r="E2427" t="s">
        <v>789</v>
      </c>
      <c r="F2427" t="s">
        <v>0</v>
      </c>
      <c r="G2427" s="2" t="s">
        <v>1397</v>
      </c>
      <c r="H2427">
        <v>2</v>
      </c>
      <c r="I2427" t="s">
        <v>138</v>
      </c>
      <c r="J2427">
        <v>25</v>
      </c>
      <c r="K2427" t="s">
        <v>2511</v>
      </c>
    </row>
    <row r="2428" spans="1:11" x14ac:dyDescent="0.65">
      <c r="A2428">
        <v>1936</v>
      </c>
      <c r="B2428">
        <v>10.039999999999999</v>
      </c>
      <c r="C2428">
        <v>10.071999999999999</v>
      </c>
      <c r="D2428">
        <v>0.6</v>
      </c>
      <c r="E2428" t="s">
        <v>67</v>
      </c>
      <c r="F2428" t="s">
        <v>65</v>
      </c>
      <c r="G2428" s="2" t="s">
        <v>1207</v>
      </c>
      <c r="H2428" t="s">
        <v>132</v>
      </c>
      <c r="I2428" t="s">
        <v>138</v>
      </c>
      <c r="J2428">
        <v>25</v>
      </c>
      <c r="K2428" t="s">
        <v>2324</v>
      </c>
    </row>
    <row r="2429" spans="1:11" x14ac:dyDescent="0.65">
      <c r="A2429">
        <v>2513</v>
      </c>
      <c r="B2429">
        <v>10.06</v>
      </c>
      <c r="C2429">
        <v>10.108000000000001</v>
      </c>
      <c r="D2429">
        <v>0.9</v>
      </c>
      <c r="E2429" t="s">
        <v>64</v>
      </c>
      <c r="F2429" t="s">
        <v>65</v>
      </c>
      <c r="G2429" s="2" t="s">
        <v>1264</v>
      </c>
      <c r="H2429" t="s">
        <v>25</v>
      </c>
      <c r="I2429" t="s">
        <v>138</v>
      </c>
      <c r="J2429">
        <v>25</v>
      </c>
      <c r="K2429" t="s">
        <v>1737</v>
      </c>
    </row>
    <row r="2430" spans="1:11" x14ac:dyDescent="0.65">
      <c r="A2430">
        <v>3512</v>
      </c>
      <c r="B2430">
        <v>10.09</v>
      </c>
      <c r="C2430">
        <v>10.138</v>
      </c>
      <c r="D2430">
        <v>0.9</v>
      </c>
      <c r="E2430" t="s">
        <v>571</v>
      </c>
      <c r="F2430" t="s">
        <v>79</v>
      </c>
      <c r="G2430" s="2" t="s">
        <v>1255</v>
      </c>
      <c r="H2430">
        <v>1</v>
      </c>
      <c r="I2430" t="s">
        <v>138</v>
      </c>
      <c r="J2430">
        <v>25</v>
      </c>
      <c r="K2430" t="s">
        <v>1574</v>
      </c>
    </row>
    <row r="2431" spans="1:11" x14ac:dyDescent="0.65">
      <c r="A2431">
        <v>130</v>
      </c>
      <c r="B2431">
        <v>9.86</v>
      </c>
      <c r="D2431">
        <v>1.8</v>
      </c>
      <c r="E2431" t="s">
        <v>99</v>
      </c>
      <c r="F2431" t="s">
        <v>100</v>
      </c>
      <c r="G2431" s="2" t="s">
        <v>1303</v>
      </c>
      <c r="H2431">
        <v>1</v>
      </c>
      <c r="I2431" t="s">
        <v>102</v>
      </c>
      <c r="J2431">
        <v>79</v>
      </c>
      <c r="K2431" t="s">
        <v>1663</v>
      </c>
    </row>
    <row r="2432" spans="1:11" x14ac:dyDescent="0.65">
      <c r="A2432">
        <v>562</v>
      </c>
      <c r="B2432">
        <v>9.9499999999999993</v>
      </c>
      <c r="D2432">
        <v>0.9</v>
      </c>
      <c r="E2432" t="s">
        <v>8</v>
      </c>
      <c r="F2432" t="s">
        <v>0</v>
      </c>
      <c r="G2432" s="2" t="s">
        <v>1337</v>
      </c>
      <c r="H2432">
        <v>1</v>
      </c>
      <c r="I2432" t="s">
        <v>102</v>
      </c>
      <c r="J2432">
        <v>79</v>
      </c>
      <c r="K2432" t="s">
        <v>1876</v>
      </c>
    </row>
    <row r="2433" spans="1:11" x14ac:dyDescent="0.65">
      <c r="A2433">
        <v>645</v>
      </c>
      <c r="B2433">
        <v>9.9600000000000009</v>
      </c>
      <c r="D2433">
        <v>0.9</v>
      </c>
      <c r="E2433" t="s">
        <v>193</v>
      </c>
      <c r="F2433" t="s">
        <v>100</v>
      </c>
      <c r="G2433" s="2" t="s">
        <v>1223</v>
      </c>
      <c r="H2433">
        <v>2</v>
      </c>
      <c r="I2433" t="s">
        <v>102</v>
      </c>
      <c r="J2433">
        <v>79</v>
      </c>
      <c r="K2433" t="s">
        <v>1876</v>
      </c>
    </row>
    <row r="2434" spans="1:11" x14ac:dyDescent="0.65">
      <c r="A2434">
        <v>752</v>
      </c>
      <c r="B2434">
        <v>9.9700000000000006</v>
      </c>
      <c r="D2434">
        <v>0.9</v>
      </c>
      <c r="E2434" t="s">
        <v>350</v>
      </c>
      <c r="F2434" t="s">
        <v>60</v>
      </c>
      <c r="G2434" s="2" t="s">
        <v>1259</v>
      </c>
      <c r="H2434">
        <v>1</v>
      </c>
      <c r="I2434" t="s">
        <v>102</v>
      </c>
      <c r="J2434">
        <v>79</v>
      </c>
      <c r="K2434" t="s">
        <v>1952</v>
      </c>
    </row>
    <row r="2435" spans="1:11" x14ac:dyDescent="0.65">
      <c r="A2435">
        <v>1163</v>
      </c>
      <c r="B2435">
        <v>10</v>
      </c>
      <c r="D2435">
        <v>0.9</v>
      </c>
      <c r="E2435" t="s">
        <v>166</v>
      </c>
      <c r="F2435" t="s">
        <v>167</v>
      </c>
      <c r="G2435" s="2" t="s">
        <v>1183</v>
      </c>
      <c r="H2435">
        <v>3</v>
      </c>
      <c r="I2435" t="s">
        <v>102</v>
      </c>
      <c r="J2435">
        <v>79</v>
      </c>
      <c r="K2435" t="s">
        <v>1876</v>
      </c>
    </row>
    <row r="2436" spans="1:11" x14ac:dyDescent="0.65">
      <c r="A2436">
        <v>1516</v>
      </c>
      <c r="B2436">
        <v>10.02</v>
      </c>
      <c r="D2436">
        <v>0.1</v>
      </c>
      <c r="E2436" t="s">
        <v>12</v>
      </c>
      <c r="F2436" t="s">
        <v>0</v>
      </c>
      <c r="G2436" s="2" t="s">
        <v>1220</v>
      </c>
      <c r="H2436">
        <v>1</v>
      </c>
      <c r="I2436" t="s">
        <v>102</v>
      </c>
      <c r="J2436">
        <v>79</v>
      </c>
      <c r="K2436" t="s">
        <v>2219</v>
      </c>
    </row>
    <row r="2437" spans="1:11" x14ac:dyDescent="0.65">
      <c r="A2437">
        <v>1936</v>
      </c>
      <c r="B2437">
        <v>10.039999999999999</v>
      </c>
      <c r="D2437">
        <v>0.9</v>
      </c>
      <c r="E2437" t="s">
        <v>73</v>
      </c>
      <c r="F2437" t="s">
        <v>74</v>
      </c>
      <c r="G2437" s="2" t="s">
        <v>1148</v>
      </c>
      <c r="H2437">
        <v>2</v>
      </c>
      <c r="I2437" t="s">
        <v>102</v>
      </c>
      <c r="J2437">
        <v>79</v>
      </c>
      <c r="K2437" t="s">
        <v>1952</v>
      </c>
    </row>
    <row r="2438" spans="1:11" x14ac:dyDescent="0.65">
      <c r="A2438">
        <v>1936</v>
      </c>
      <c r="B2438">
        <v>10.039999999999999</v>
      </c>
      <c r="D2438">
        <v>-0.5</v>
      </c>
      <c r="E2438" t="s">
        <v>5</v>
      </c>
      <c r="F2438" t="s">
        <v>6</v>
      </c>
      <c r="G2438" s="2" t="s">
        <v>1266</v>
      </c>
      <c r="H2438">
        <v>1</v>
      </c>
      <c r="I2438" t="s">
        <v>102</v>
      </c>
      <c r="J2438">
        <v>79</v>
      </c>
      <c r="K2438" t="s">
        <v>2374</v>
      </c>
    </row>
    <row r="2439" spans="1:11" x14ac:dyDescent="0.65">
      <c r="A2439">
        <v>2513</v>
      </c>
      <c r="B2439">
        <v>10.06</v>
      </c>
      <c r="D2439">
        <v>0.6</v>
      </c>
      <c r="E2439" t="s">
        <v>234</v>
      </c>
      <c r="F2439" t="s">
        <v>235</v>
      </c>
      <c r="G2439" s="2" t="s">
        <v>1343</v>
      </c>
      <c r="H2439">
        <v>1</v>
      </c>
      <c r="I2439" t="s">
        <v>102</v>
      </c>
      <c r="J2439">
        <v>79</v>
      </c>
      <c r="K2439" t="s">
        <v>2565</v>
      </c>
    </row>
    <row r="2440" spans="1:11" x14ac:dyDescent="0.65">
      <c r="A2440">
        <v>3512</v>
      </c>
      <c r="B2440">
        <v>10.09</v>
      </c>
      <c r="D2440">
        <v>0.9</v>
      </c>
      <c r="E2440" t="s">
        <v>330</v>
      </c>
      <c r="F2440" t="s">
        <v>114</v>
      </c>
      <c r="G2440" s="2" t="s">
        <v>1145</v>
      </c>
      <c r="H2440">
        <v>4</v>
      </c>
      <c r="I2440" t="s">
        <v>102</v>
      </c>
      <c r="J2440">
        <v>79</v>
      </c>
      <c r="K2440" t="s">
        <v>1876</v>
      </c>
    </row>
    <row r="2441" spans="1:11" x14ac:dyDescent="0.65">
      <c r="A2441">
        <v>347</v>
      </c>
      <c r="B2441">
        <v>9.92</v>
      </c>
      <c r="D2441">
        <v>0.7</v>
      </c>
      <c r="E2441" t="s">
        <v>145</v>
      </c>
      <c r="F2441" t="s">
        <v>6</v>
      </c>
      <c r="G2441" s="2" t="s">
        <v>1267</v>
      </c>
      <c r="H2441" t="s">
        <v>10</v>
      </c>
      <c r="I2441" t="s">
        <v>203</v>
      </c>
      <c r="J2441">
        <v>712</v>
      </c>
      <c r="K2441" t="s">
        <v>1744</v>
      </c>
    </row>
    <row r="2442" spans="1:11" x14ac:dyDescent="0.65">
      <c r="A2442">
        <v>480</v>
      </c>
      <c r="B2442">
        <v>9.94</v>
      </c>
      <c r="D2442">
        <v>1.8</v>
      </c>
      <c r="E2442" t="s">
        <v>84</v>
      </c>
      <c r="F2442" t="s">
        <v>6</v>
      </c>
      <c r="G2442" s="2" t="s">
        <v>1241</v>
      </c>
      <c r="H2442" t="s">
        <v>89</v>
      </c>
      <c r="I2442" t="s">
        <v>203</v>
      </c>
      <c r="J2442">
        <v>712</v>
      </c>
      <c r="K2442" t="s">
        <v>1691</v>
      </c>
    </row>
    <row r="2443" spans="1:11" x14ac:dyDescent="0.65">
      <c r="A2443">
        <v>645</v>
      </c>
      <c r="B2443">
        <v>9.9600000000000009</v>
      </c>
      <c r="D2443">
        <v>2</v>
      </c>
      <c r="E2443" t="s">
        <v>311</v>
      </c>
      <c r="F2443" t="s">
        <v>65</v>
      </c>
      <c r="G2443" s="2" t="s">
        <v>1189</v>
      </c>
      <c r="H2443" t="s">
        <v>30</v>
      </c>
      <c r="I2443" t="s">
        <v>203</v>
      </c>
      <c r="J2443">
        <v>712</v>
      </c>
      <c r="K2443" t="s">
        <v>1691</v>
      </c>
    </row>
    <row r="2444" spans="1:11" x14ac:dyDescent="0.65">
      <c r="A2444">
        <v>645</v>
      </c>
      <c r="B2444">
        <v>9.9600000000000009</v>
      </c>
      <c r="D2444">
        <v>1.2</v>
      </c>
      <c r="E2444" t="s">
        <v>145</v>
      </c>
      <c r="F2444" t="s">
        <v>6</v>
      </c>
      <c r="G2444" s="2" t="s">
        <v>1267</v>
      </c>
      <c r="H2444" t="s">
        <v>30</v>
      </c>
      <c r="I2444" t="s">
        <v>203</v>
      </c>
      <c r="J2444">
        <v>712</v>
      </c>
      <c r="K2444" t="s">
        <v>1744</v>
      </c>
    </row>
    <row r="2445" spans="1:11" x14ac:dyDescent="0.65">
      <c r="A2445">
        <v>752</v>
      </c>
      <c r="B2445">
        <v>9.9700000000000006</v>
      </c>
      <c r="D2445">
        <v>2</v>
      </c>
      <c r="E2445" t="s">
        <v>5</v>
      </c>
      <c r="F2445" t="s">
        <v>6</v>
      </c>
      <c r="G2445" s="2" t="s">
        <v>1266</v>
      </c>
      <c r="H2445" t="s">
        <v>304</v>
      </c>
      <c r="I2445" t="s">
        <v>203</v>
      </c>
      <c r="J2445">
        <v>712</v>
      </c>
      <c r="K2445" t="s">
        <v>1691</v>
      </c>
    </row>
    <row r="2446" spans="1:11" x14ac:dyDescent="0.65">
      <c r="A2446">
        <v>884</v>
      </c>
      <c r="B2446">
        <v>9.98</v>
      </c>
      <c r="D2446">
        <v>1.9</v>
      </c>
      <c r="E2446" t="s">
        <v>376</v>
      </c>
      <c r="F2446" t="s">
        <v>143</v>
      </c>
      <c r="G2446" s="2" t="s">
        <v>1472</v>
      </c>
      <c r="H2446" t="s">
        <v>10</v>
      </c>
      <c r="I2446" t="s">
        <v>203</v>
      </c>
      <c r="J2446">
        <v>712</v>
      </c>
      <c r="K2446" t="s">
        <v>1891</v>
      </c>
    </row>
    <row r="2447" spans="1:11" x14ac:dyDescent="0.65">
      <c r="A2447">
        <v>1017</v>
      </c>
      <c r="B2447">
        <v>9.99</v>
      </c>
      <c r="D2447">
        <v>1.6</v>
      </c>
      <c r="E2447" t="s">
        <v>22</v>
      </c>
      <c r="F2447" t="s">
        <v>6</v>
      </c>
      <c r="G2447" s="2" t="s">
        <v>1224</v>
      </c>
      <c r="H2447" t="s">
        <v>13</v>
      </c>
      <c r="I2447" t="s">
        <v>203</v>
      </c>
      <c r="J2447">
        <v>712</v>
      </c>
      <c r="K2447" t="s">
        <v>2056</v>
      </c>
    </row>
    <row r="2448" spans="1:11" x14ac:dyDescent="0.65">
      <c r="A2448">
        <v>1017</v>
      </c>
      <c r="B2448">
        <v>9.99</v>
      </c>
      <c r="D2448">
        <v>1.8</v>
      </c>
      <c r="E2448" t="s">
        <v>145</v>
      </c>
      <c r="F2448" t="s">
        <v>6</v>
      </c>
      <c r="G2448" s="2" t="s">
        <v>1267</v>
      </c>
      <c r="H2448" t="s">
        <v>89</v>
      </c>
      <c r="I2448" t="s">
        <v>203</v>
      </c>
      <c r="J2448">
        <v>712</v>
      </c>
      <c r="K2448" t="s">
        <v>2057</v>
      </c>
    </row>
    <row r="2449" spans="1:11" x14ac:dyDescent="0.65">
      <c r="A2449">
        <v>1334</v>
      </c>
      <c r="B2449">
        <v>10.01</v>
      </c>
      <c r="D2449">
        <v>1.8</v>
      </c>
      <c r="E2449" t="s">
        <v>311</v>
      </c>
      <c r="F2449" t="s">
        <v>65</v>
      </c>
      <c r="G2449" s="2" t="s">
        <v>1189</v>
      </c>
      <c r="H2449" t="s">
        <v>214</v>
      </c>
      <c r="I2449" t="s">
        <v>203</v>
      </c>
      <c r="J2449">
        <v>712</v>
      </c>
      <c r="K2449" t="s">
        <v>1691</v>
      </c>
    </row>
    <row r="2450" spans="1:11" x14ac:dyDescent="0.65">
      <c r="A2450">
        <v>1334</v>
      </c>
      <c r="B2450">
        <v>10.01</v>
      </c>
      <c r="D2450">
        <v>1.8</v>
      </c>
      <c r="E2450" t="s">
        <v>399</v>
      </c>
      <c r="F2450" t="s">
        <v>400</v>
      </c>
      <c r="G2450" s="2" t="s">
        <v>1395</v>
      </c>
      <c r="H2450" t="s">
        <v>214</v>
      </c>
      <c r="I2450" t="s">
        <v>203</v>
      </c>
      <c r="J2450">
        <v>712</v>
      </c>
      <c r="K2450" t="s">
        <v>2057</v>
      </c>
    </row>
    <row r="2451" spans="1:11" x14ac:dyDescent="0.65">
      <c r="A2451">
        <v>1516</v>
      </c>
      <c r="B2451">
        <v>10.02</v>
      </c>
      <c r="D2451">
        <v>1.8</v>
      </c>
      <c r="E2451" t="s">
        <v>223</v>
      </c>
      <c r="F2451" t="s">
        <v>6</v>
      </c>
      <c r="G2451" s="2" t="s">
        <v>1212</v>
      </c>
      <c r="H2451" t="s">
        <v>242</v>
      </c>
      <c r="I2451" t="s">
        <v>203</v>
      </c>
      <c r="J2451">
        <v>712</v>
      </c>
      <c r="K2451" t="s">
        <v>1691</v>
      </c>
    </row>
    <row r="2452" spans="1:11" x14ac:dyDescent="0.65">
      <c r="A2452">
        <v>1516</v>
      </c>
      <c r="B2452">
        <v>10.02</v>
      </c>
      <c r="D2452">
        <v>1.9</v>
      </c>
      <c r="E2452" t="s">
        <v>557</v>
      </c>
      <c r="F2452" t="s">
        <v>117</v>
      </c>
      <c r="G2452" s="2" t="s">
        <v>1334</v>
      </c>
      <c r="H2452" t="s">
        <v>68</v>
      </c>
      <c r="I2452" t="s">
        <v>203</v>
      </c>
      <c r="J2452">
        <v>712</v>
      </c>
      <c r="K2452" t="s">
        <v>1891</v>
      </c>
    </row>
    <row r="2453" spans="1:11" x14ac:dyDescent="0.65">
      <c r="A2453">
        <v>1936</v>
      </c>
      <c r="B2453">
        <v>10.039999999999999</v>
      </c>
      <c r="D2453">
        <v>1.8</v>
      </c>
      <c r="E2453" t="s">
        <v>323</v>
      </c>
      <c r="F2453" t="s">
        <v>6</v>
      </c>
      <c r="G2453" s="2" t="s">
        <v>1234</v>
      </c>
      <c r="H2453" t="s">
        <v>30</v>
      </c>
      <c r="I2453" t="s">
        <v>203</v>
      </c>
      <c r="J2453">
        <v>712</v>
      </c>
      <c r="K2453" t="s">
        <v>2056</v>
      </c>
    </row>
    <row r="2454" spans="1:11" x14ac:dyDescent="0.65">
      <c r="A2454">
        <v>1936</v>
      </c>
      <c r="B2454">
        <v>10.039999999999999</v>
      </c>
      <c r="D2454">
        <v>1.6</v>
      </c>
      <c r="E2454" t="s">
        <v>22</v>
      </c>
      <c r="F2454" t="s">
        <v>6</v>
      </c>
      <c r="G2454" s="2" t="s">
        <v>1224</v>
      </c>
      <c r="H2454" t="s">
        <v>151</v>
      </c>
      <c r="I2454" t="s">
        <v>203</v>
      </c>
      <c r="J2454">
        <v>712</v>
      </c>
      <c r="K2454" t="s">
        <v>2377</v>
      </c>
    </row>
    <row r="2455" spans="1:11" x14ac:dyDescent="0.65">
      <c r="A2455">
        <v>2228</v>
      </c>
      <c r="B2455">
        <v>10.050000000000001</v>
      </c>
      <c r="D2455">
        <v>2</v>
      </c>
      <c r="E2455" t="s">
        <v>703</v>
      </c>
      <c r="F2455" t="s">
        <v>6</v>
      </c>
      <c r="G2455" s="2" t="s">
        <v>1496</v>
      </c>
      <c r="H2455" t="s">
        <v>620</v>
      </c>
      <c r="I2455" t="s">
        <v>203</v>
      </c>
      <c r="J2455">
        <v>712</v>
      </c>
      <c r="K2455" t="s">
        <v>1691</v>
      </c>
    </row>
    <row r="2456" spans="1:11" x14ac:dyDescent="0.65">
      <c r="A2456">
        <v>2228</v>
      </c>
      <c r="B2456">
        <v>10.050000000000001</v>
      </c>
      <c r="D2456">
        <v>-0.1</v>
      </c>
      <c r="E2456" t="s">
        <v>15</v>
      </c>
      <c r="F2456" t="s">
        <v>6</v>
      </c>
      <c r="G2456" s="2" t="s">
        <v>1172</v>
      </c>
      <c r="H2456">
        <v>1</v>
      </c>
      <c r="I2456" t="s">
        <v>203</v>
      </c>
      <c r="J2456">
        <v>712</v>
      </c>
      <c r="K2456" t="s">
        <v>2185</v>
      </c>
    </row>
    <row r="2457" spans="1:11" x14ac:dyDescent="0.65">
      <c r="A2457">
        <v>2228</v>
      </c>
      <c r="B2457">
        <v>10.050000000000001</v>
      </c>
      <c r="D2457">
        <v>0.2</v>
      </c>
      <c r="E2457" t="s">
        <v>145</v>
      </c>
      <c r="F2457" t="s">
        <v>6</v>
      </c>
      <c r="G2457" s="2" t="s">
        <v>1267</v>
      </c>
      <c r="H2457" t="s">
        <v>30</v>
      </c>
      <c r="I2457" t="s">
        <v>203</v>
      </c>
      <c r="J2457">
        <v>712</v>
      </c>
      <c r="K2457" t="s">
        <v>2057</v>
      </c>
    </row>
    <row r="2458" spans="1:11" x14ac:dyDescent="0.65">
      <c r="A2458">
        <v>2228</v>
      </c>
      <c r="B2458">
        <v>10.050000000000001</v>
      </c>
      <c r="D2458">
        <v>1.8</v>
      </c>
      <c r="E2458" t="s">
        <v>230</v>
      </c>
      <c r="F2458" t="s">
        <v>6</v>
      </c>
      <c r="G2458" s="2" t="s">
        <v>1306</v>
      </c>
      <c r="H2458" t="s">
        <v>242</v>
      </c>
      <c r="I2458" t="s">
        <v>203</v>
      </c>
      <c r="J2458">
        <v>712</v>
      </c>
      <c r="K2458" t="s">
        <v>2057</v>
      </c>
    </row>
    <row r="2459" spans="1:11" x14ac:dyDescent="0.65">
      <c r="A2459">
        <v>2513</v>
      </c>
      <c r="B2459">
        <v>10.06</v>
      </c>
      <c r="D2459">
        <v>1.9</v>
      </c>
      <c r="E2459" t="s">
        <v>164</v>
      </c>
      <c r="F2459" t="s">
        <v>165</v>
      </c>
      <c r="G2459" s="2" t="s">
        <v>1188</v>
      </c>
      <c r="H2459" t="s">
        <v>179</v>
      </c>
      <c r="I2459" t="s">
        <v>203</v>
      </c>
      <c r="J2459">
        <v>712</v>
      </c>
      <c r="K2459" t="s">
        <v>1891</v>
      </c>
    </row>
    <row r="2460" spans="1:11" x14ac:dyDescent="0.65">
      <c r="A2460">
        <v>2513</v>
      </c>
      <c r="B2460">
        <v>10.06</v>
      </c>
      <c r="D2460">
        <v>1.6</v>
      </c>
      <c r="E2460" t="s">
        <v>145</v>
      </c>
      <c r="F2460" t="s">
        <v>6</v>
      </c>
      <c r="G2460" s="2" t="s">
        <v>1267</v>
      </c>
      <c r="H2460" t="s">
        <v>13</v>
      </c>
      <c r="I2460" t="s">
        <v>203</v>
      </c>
      <c r="J2460">
        <v>712</v>
      </c>
      <c r="K2460" t="s">
        <v>2468</v>
      </c>
    </row>
    <row r="2461" spans="1:11" x14ac:dyDescent="0.65">
      <c r="A2461">
        <v>2819</v>
      </c>
      <c r="B2461">
        <v>10.07</v>
      </c>
      <c r="D2461">
        <v>2</v>
      </c>
      <c r="E2461" t="s">
        <v>98</v>
      </c>
      <c r="F2461" t="s">
        <v>53</v>
      </c>
      <c r="G2461" s="2" t="s">
        <v>1166</v>
      </c>
      <c r="H2461" t="s">
        <v>58</v>
      </c>
      <c r="I2461" t="s">
        <v>203</v>
      </c>
      <c r="J2461">
        <v>712</v>
      </c>
      <c r="K2461" t="s">
        <v>1691</v>
      </c>
    </row>
    <row r="2462" spans="1:11" x14ac:dyDescent="0.65">
      <c r="A2462">
        <v>3154</v>
      </c>
      <c r="B2462">
        <v>10.08</v>
      </c>
      <c r="D2462">
        <v>1.8</v>
      </c>
      <c r="E2462" t="s">
        <v>596</v>
      </c>
      <c r="F2462" t="s">
        <v>597</v>
      </c>
      <c r="G2462" s="2" t="s">
        <v>1346</v>
      </c>
      <c r="H2462" t="s">
        <v>450</v>
      </c>
      <c r="I2462" t="s">
        <v>203</v>
      </c>
      <c r="J2462">
        <v>712</v>
      </c>
      <c r="K2462" t="s">
        <v>1691</v>
      </c>
    </row>
    <row r="2463" spans="1:11" x14ac:dyDescent="0.65">
      <c r="A2463">
        <v>3154</v>
      </c>
      <c r="B2463">
        <v>10.08</v>
      </c>
      <c r="D2463">
        <v>1.8</v>
      </c>
      <c r="E2463" t="s">
        <v>888</v>
      </c>
      <c r="F2463" t="s">
        <v>6</v>
      </c>
      <c r="G2463" s="2" t="s">
        <v>1497</v>
      </c>
      <c r="H2463" t="s">
        <v>632</v>
      </c>
      <c r="I2463" t="s">
        <v>203</v>
      </c>
      <c r="J2463">
        <v>712</v>
      </c>
      <c r="K2463" t="s">
        <v>1691</v>
      </c>
    </row>
    <row r="2464" spans="1:11" x14ac:dyDescent="0.65">
      <c r="A2464">
        <v>3154</v>
      </c>
      <c r="B2464">
        <v>10.08</v>
      </c>
      <c r="D2464">
        <v>1.7</v>
      </c>
      <c r="E2464" t="s">
        <v>145</v>
      </c>
      <c r="F2464" t="s">
        <v>6</v>
      </c>
      <c r="G2464" s="2" t="s">
        <v>1267</v>
      </c>
      <c r="H2464" t="s">
        <v>309</v>
      </c>
      <c r="I2464" t="s">
        <v>203</v>
      </c>
      <c r="J2464">
        <v>712</v>
      </c>
      <c r="K2464" t="s">
        <v>1940</v>
      </c>
    </row>
    <row r="2465" spans="1:11" x14ac:dyDescent="0.65">
      <c r="A2465">
        <v>3154</v>
      </c>
      <c r="B2465">
        <v>10.08</v>
      </c>
      <c r="D2465">
        <v>1.4</v>
      </c>
      <c r="E2465" t="s">
        <v>145</v>
      </c>
      <c r="F2465" t="s">
        <v>6</v>
      </c>
      <c r="G2465" s="2" t="s">
        <v>1267</v>
      </c>
      <c r="H2465" t="s">
        <v>10</v>
      </c>
      <c r="I2465" t="s">
        <v>203</v>
      </c>
      <c r="J2465">
        <v>712</v>
      </c>
      <c r="K2465" t="s">
        <v>2468</v>
      </c>
    </row>
    <row r="2466" spans="1:11" x14ac:dyDescent="0.65">
      <c r="A2466">
        <v>3512</v>
      </c>
      <c r="B2466">
        <v>10.09</v>
      </c>
      <c r="D2466">
        <v>1.6</v>
      </c>
      <c r="E2466" t="s">
        <v>15</v>
      </c>
      <c r="F2466" t="s">
        <v>6</v>
      </c>
      <c r="G2466" s="2" t="s">
        <v>1172</v>
      </c>
      <c r="H2466" t="s">
        <v>196</v>
      </c>
      <c r="I2466" t="s">
        <v>203</v>
      </c>
      <c r="J2466">
        <v>712</v>
      </c>
      <c r="K2466" t="s">
        <v>2056</v>
      </c>
    </row>
    <row r="2467" spans="1:11" x14ac:dyDescent="0.65">
      <c r="A2467">
        <v>3512</v>
      </c>
      <c r="B2467">
        <v>10.09</v>
      </c>
      <c r="D2467">
        <v>1.8</v>
      </c>
      <c r="E2467" t="s">
        <v>146</v>
      </c>
      <c r="F2467" t="s">
        <v>6</v>
      </c>
      <c r="G2467" s="2" t="s">
        <v>1385</v>
      </c>
      <c r="H2467" t="s">
        <v>304</v>
      </c>
      <c r="I2467" t="s">
        <v>203</v>
      </c>
      <c r="J2467">
        <v>712</v>
      </c>
      <c r="K2467" t="s">
        <v>2056</v>
      </c>
    </row>
    <row r="2468" spans="1:11" x14ac:dyDescent="0.65">
      <c r="A2468">
        <v>22</v>
      </c>
      <c r="B2468">
        <v>9.77</v>
      </c>
      <c r="D2468">
        <v>-0.3</v>
      </c>
      <c r="E2468" t="s">
        <v>2</v>
      </c>
      <c r="F2468" t="s">
        <v>0</v>
      </c>
      <c r="G2468" s="2" t="s">
        <v>1304</v>
      </c>
      <c r="H2468">
        <v>1</v>
      </c>
      <c r="I2468" t="s">
        <v>31</v>
      </c>
      <c r="J2468">
        <v>156</v>
      </c>
      <c r="K2468" t="s">
        <v>1565</v>
      </c>
    </row>
    <row r="2469" spans="1:11" x14ac:dyDescent="0.65">
      <c r="A2469">
        <v>102</v>
      </c>
      <c r="B2469">
        <v>9.85</v>
      </c>
      <c r="D2469">
        <v>-0.3</v>
      </c>
      <c r="E2469" t="s">
        <v>15</v>
      </c>
      <c r="F2469" t="s">
        <v>6</v>
      </c>
      <c r="G2469" s="2" t="s">
        <v>1172</v>
      </c>
      <c r="H2469">
        <v>2</v>
      </c>
      <c r="I2469" t="s">
        <v>31</v>
      </c>
      <c r="J2469">
        <v>156</v>
      </c>
      <c r="K2469" t="s">
        <v>1565</v>
      </c>
    </row>
    <row r="2470" spans="1:11" x14ac:dyDescent="0.65">
      <c r="A2470">
        <v>256</v>
      </c>
      <c r="B2470">
        <v>9.9</v>
      </c>
      <c r="D2470">
        <v>0.4</v>
      </c>
      <c r="E2470" t="s">
        <v>152</v>
      </c>
      <c r="F2470" t="s">
        <v>0</v>
      </c>
      <c r="G2470" s="2" t="s">
        <v>1214</v>
      </c>
      <c r="H2470" t="s">
        <v>32</v>
      </c>
      <c r="I2470" t="s">
        <v>31</v>
      </c>
      <c r="J2470">
        <v>156</v>
      </c>
      <c r="K2470" t="s">
        <v>1565</v>
      </c>
    </row>
    <row r="2471" spans="1:11" x14ac:dyDescent="0.65">
      <c r="A2471">
        <v>347</v>
      </c>
      <c r="B2471">
        <v>9.92</v>
      </c>
      <c r="D2471">
        <v>0.1</v>
      </c>
      <c r="E2471" t="s">
        <v>2</v>
      </c>
      <c r="F2471" t="s">
        <v>0</v>
      </c>
      <c r="G2471" s="2" t="s">
        <v>1304</v>
      </c>
      <c r="H2471" t="s">
        <v>61</v>
      </c>
      <c r="I2471" t="s">
        <v>31</v>
      </c>
      <c r="J2471">
        <v>156</v>
      </c>
      <c r="K2471" t="s">
        <v>1565</v>
      </c>
    </row>
    <row r="2472" spans="1:11" x14ac:dyDescent="0.65">
      <c r="A2472">
        <v>403</v>
      </c>
      <c r="B2472">
        <v>9.93</v>
      </c>
      <c r="D2472">
        <v>0.1</v>
      </c>
      <c r="E2472" t="s">
        <v>81</v>
      </c>
      <c r="F2472" t="s">
        <v>6</v>
      </c>
      <c r="G2472" s="2" t="s">
        <v>1227</v>
      </c>
      <c r="H2472" t="s">
        <v>63</v>
      </c>
      <c r="I2472" t="s">
        <v>31</v>
      </c>
      <c r="J2472">
        <v>156</v>
      </c>
      <c r="K2472" t="s">
        <v>1565</v>
      </c>
    </row>
    <row r="2473" spans="1:11" x14ac:dyDescent="0.65">
      <c r="A2473">
        <v>403</v>
      </c>
      <c r="B2473">
        <v>9.93</v>
      </c>
      <c r="D2473">
        <v>0.4</v>
      </c>
      <c r="E2473" t="s">
        <v>197</v>
      </c>
      <c r="F2473" t="s">
        <v>0</v>
      </c>
      <c r="G2473" s="2" t="s">
        <v>1215</v>
      </c>
      <c r="H2473" t="s">
        <v>101</v>
      </c>
      <c r="I2473" t="s">
        <v>31</v>
      </c>
      <c r="J2473">
        <v>156</v>
      </c>
      <c r="K2473" t="s">
        <v>1565</v>
      </c>
    </row>
    <row r="2474" spans="1:11" x14ac:dyDescent="0.65">
      <c r="A2474">
        <v>480</v>
      </c>
      <c r="B2474">
        <v>9.94</v>
      </c>
      <c r="D2474">
        <v>-0.2</v>
      </c>
      <c r="E2474" t="s">
        <v>15</v>
      </c>
      <c r="F2474" t="s">
        <v>6</v>
      </c>
      <c r="G2474" s="2" t="s">
        <v>1172</v>
      </c>
      <c r="H2474" t="s">
        <v>25</v>
      </c>
      <c r="I2474" t="s">
        <v>31</v>
      </c>
      <c r="J2474">
        <v>156</v>
      </c>
      <c r="K2474" t="s">
        <v>1565</v>
      </c>
    </row>
    <row r="2475" spans="1:11" x14ac:dyDescent="0.65">
      <c r="A2475">
        <v>562</v>
      </c>
      <c r="B2475">
        <v>9.9499999999999993</v>
      </c>
      <c r="D2475">
        <v>-0.3</v>
      </c>
      <c r="E2475" t="s">
        <v>36</v>
      </c>
      <c r="F2475" t="s">
        <v>0</v>
      </c>
      <c r="G2475" s="2" t="s">
        <v>1277</v>
      </c>
      <c r="H2475">
        <v>3</v>
      </c>
      <c r="I2475" t="s">
        <v>31</v>
      </c>
      <c r="J2475">
        <v>156</v>
      </c>
      <c r="K2475" t="s">
        <v>1565</v>
      </c>
    </row>
    <row r="2476" spans="1:11" x14ac:dyDescent="0.65">
      <c r="A2476">
        <v>752</v>
      </c>
      <c r="B2476">
        <v>9.9700000000000006</v>
      </c>
      <c r="D2476">
        <v>-0.2</v>
      </c>
      <c r="E2476" t="s">
        <v>36</v>
      </c>
      <c r="F2476" t="s">
        <v>0</v>
      </c>
      <c r="G2476" s="2" t="s">
        <v>1277</v>
      </c>
      <c r="H2476" t="s">
        <v>171</v>
      </c>
      <c r="I2476" t="s">
        <v>31</v>
      </c>
      <c r="J2476">
        <v>156</v>
      </c>
      <c r="K2476" t="s">
        <v>1565</v>
      </c>
    </row>
    <row r="2477" spans="1:11" x14ac:dyDescent="0.65">
      <c r="A2477">
        <v>752</v>
      </c>
      <c r="B2477">
        <v>9.9700000000000006</v>
      </c>
      <c r="D2477">
        <v>0.4</v>
      </c>
      <c r="E2477" t="s">
        <v>172</v>
      </c>
      <c r="F2477" t="s">
        <v>114</v>
      </c>
      <c r="G2477" s="2" t="s">
        <v>1352</v>
      </c>
      <c r="H2477" t="s">
        <v>123</v>
      </c>
      <c r="I2477" t="s">
        <v>31</v>
      </c>
      <c r="J2477">
        <v>156</v>
      </c>
      <c r="K2477" t="s">
        <v>1565</v>
      </c>
    </row>
    <row r="2478" spans="1:11" x14ac:dyDescent="0.65">
      <c r="A2478">
        <v>884</v>
      </c>
      <c r="B2478">
        <v>9.98</v>
      </c>
      <c r="D2478">
        <v>-0.3</v>
      </c>
      <c r="E2478" t="s">
        <v>152</v>
      </c>
      <c r="F2478" t="s">
        <v>0</v>
      </c>
      <c r="G2478" s="2" t="s">
        <v>1214</v>
      </c>
      <c r="H2478">
        <v>5</v>
      </c>
      <c r="I2478" t="s">
        <v>31</v>
      </c>
      <c r="J2478">
        <v>156</v>
      </c>
      <c r="K2478" t="s">
        <v>1565</v>
      </c>
    </row>
    <row r="2479" spans="1:11" x14ac:dyDescent="0.65">
      <c r="A2479">
        <v>884</v>
      </c>
      <c r="B2479">
        <v>9.98</v>
      </c>
      <c r="D2479">
        <v>-0.3</v>
      </c>
      <c r="E2479" t="s">
        <v>197</v>
      </c>
      <c r="F2479" t="s">
        <v>0</v>
      </c>
      <c r="G2479" s="2" t="s">
        <v>1215</v>
      </c>
      <c r="H2479">
        <v>4</v>
      </c>
      <c r="I2479" t="s">
        <v>31</v>
      </c>
      <c r="J2479">
        <v>156</v>
      </c>
      <c r="K2479" t="s">
        <v>1565</v>
      </c>
    </row>
    <row r="2480" spans="1:11" x14ac:dyDescent="0.65">
      <c r="A2480">
        <v>884</v>
      </c>
      <c r="B2480">
        <v>9.98</v>
      </c>
      <c r="D2480">
        <v>-0.1</v>
      </c>
      <c r="E2480" t="s">
        <v>81</v>
      </c>
      <c r="F2480" t="s">
        <v>6</v>
      </c>
      <c r="G2480" s="2" t="s">
        <v>1227</v>
      </c>
      <c r="H2480" t="s">
        <v>297</v>
      </c>
      <c r="I2480" t="s">
        <v>31</v>
      </c>
      <c r="J2480">
        <v>156</v>
      </c>
      <c r="K2480" t="s">
        <v>1968</v>
      </c>
    </row>
    <row r="2481" spans="1:11" x14ac:dyDescent="0.65">
      <c r="A2481">
        <v>1017</v>
      </c>
      <c r="B2481">
        <v>9.99</v>
      </c>
      <c r="D2481">
        <v>-0.3</v>
      </c>
      <c r="E2481" t="s">
        <v>15</v>
      </c>
      <c r="F2481" t="s">
        <v>6</v>
      </c>
      <c r="G2481" s="2" t="s">
        <v>1172</v>
      </c>
      <c r="H2481" t="s">
        <v>132</v>
      </c>
      <c r="I2481" t="s">
        <v>31</v>
      </c>
      <c r="J2481">
        <v>156</v>
      </c>
      <c r="K2481" t="s">
        <v>1968</v>
      </c>
    </row>
    <row r="2482" spans="1:11" x14ac:dyDescent="0.65">
      <c r="A2482">
        <v>1163</v>
      </c>
      <c r="B2482">
        <v>10</v>
      </c>
      <c r="D2482">
        <v>0.4</v>
      </c>
      <c r="E2482" t="s">
        <v>193</v>
      </c>
      <c r="F2482" t="s">
        <v>100</v>
      </c>
      <c r="G2482" s="2" t="s">
        <v>1223</v>
      </c>
      <c r="H2482" t="s">
        <v>263</v>
      </c>
      <c r="I2482" t="s">
        <v>31</v>
      </c>
      <c r="J2482">
        <v>156</v>
      </c>
      <c r="K2482" t="s">
        <v>1565</v>
      </c>
    </row>
    <row r="2483" spans="1:11" x14ac:dyDescent="0.65">
      <c r="A2483">
        <v>1163</v>
      </c>
      <c r="B2483">
        <v>10</v>
      </c>
      <c r="D2483">
        <v>0.4</v>
      </c>
      <c r="E2483" t="s">
        <v>467</v>
      </c>
      <c r="F2483" t="s">
        <v>60</v>
      </c>
      <c r="G2483" s="2" t="s">
        <v>1360</v>
      </c>
      <c r="H2483" t="s">
        <v>290</v>
      </c>
      <c r="I2483" t="s">
        <v>31</v>
      </c>
      <c r="J2483">
        <v>156</v>
      </c>
      <c r="K2483" t="s">
        <v>1565</v>
      </c>
    </row>
    <row r="2484" spans="1:11" x14ac:dyDescent="0.65">
      <c r="A2484">
        <v>1334</v>
      </c>
      <c r="B2484">
        <v>10.01</v>
      </c>
      <c r="D2484">
        <v>-0.2</v>
      </c>
      <c r="E2484" t="s">
        <v>99</v>
      </c>
      <c r="F2484" t="s">
        <v>100</v>
      </c>
      <c r="G2484" s="2" t="s">
        <v>1303</v>
      </c>
      <c r="H2484" t="s">
        <v>250</v>
      </c>
      <c r="I2484" t="s">
        <v>31</v>
      </c>
      <c r="J2484">
        <v>156</v>
      </c>
      <c r="K2484" t="s">
        <v>1565</v>
      </c>
    </row>
    <row r="2485" spans="1:11" x14ac:dyDescent="0.65">
      <c r="A2485">
        <v>1516</v>
      </c>
      <c r="B2485">
        <v>10.02</v>
      </c>
      <c r="D2485">
        <v>-0.3</v>
      </c>
      <c r="E2485" t="s">
        <v>98</v>
      </c>
      <c r="F2485" t="s">
        <v>53</v>
      </c>
      <c r="G2485" s="2" t="s">
        <v>1166</v>
      </c>
      <c r="H2485" t="s">
        <v>231</v>
      </c>
      <c r="I2485" t="s">
        <v>31</v>
      </c>
      <c r="J2485">
        <v>156</v>
      </c>
      <c r="K2485" t="s">
        <v>1968</v>
      </c>
    </row>
    <row r="2486" spans="1:11" x14ac:dyDescent="0.65">
      <c r="A2486">
        <v>1516</v>
      </c>
      <c r="B2486">
        <v>10.02</v>
      </c>
      <c r="D2486">
        <v>-0.2</v>
      </c>
      <c r="E2486" t="s">
        <v>197</v>
      </c>
      <c r="F2486" t="s">
        <v>0</v>
      </c>
      <c r="G2486" s="2" t="s">
        <v>1215</v>
      </c>
      <c r="H2486" t="s">
        <v>30</v>
      </c>
      <c r="I2486" t="s">
        <v>31</v>
      </c>
      <c r="J2486">
        <v>156</v>
      </c>
      <c r="K2486" t="s">
        <v>1968</v>
      </c>
    </row>
    <row r="2487" spans="1:11" x14ac:dyDescent="0.65">
      <c r="A2487">
        <v>1699</v>
      </c>
      <c r="B2487">
        <v>10.029999999999999</v>
      </c>
      <c r="D2487">
        <v>0.4</v>
      </c>
      <c r="E2487" t="s">
        <v>266</v>
      </c>
      <c r="F2487" t="s">
        <v>79</v>
      </c>
      <c r="G2487" s="2" t="s">
        <v>1158</v>
      </c>
      <c r="H2487">
        <v>1</v>
      </c>
      <c r="I2487" t="s">
        <v>31</v>
      </c>
      <c r="J2487">
        <v>156</v>
      </c>
      <c r="K2487" t="s">
        <v>2235</v>
      </c>
    </row>
    <row r="2488" spans="1:11" x14ac:dyDescent="0.65">
      <c r="A2488">
        <v>1936</v>
      </c>
      <c r="B2488">
        <v>10.039999999999999</v>
      </c>
      <c r="D2488">
        <v>-0.3</v>
      </c>
      <c r="E2488" t="s">
        <v>81</v>
      </c>
      <c r="F2488" t="s">
        <v>6</v>
      </c>
      <c r="G2488" s="2" t="s">
        <v>1227</v>
      </c>
      <c r="H2488">
        <v>6</v>
      </c>
      <c r="I2488" t="s">
        <v>31</v>
      </c>
      <c r="J2488">
        <v>156</v>
      </c>
      <c r="K2488" t="s">
        <v>1565</v>
      </c>
    </row>
    <row r="2489" spans="1:11" x14ac:dyDescent="0.65">
      <c r="A2489">
        <v>1936</v>
      </c>
      <c r="B2489">
        <v>10.039999999999999</v>
      </c>
      <c r="D2489">
        <v>-0.2</v>
      </c>
      <c r="E2489" t="s">
        <v>467</v>
      </c>
      <c r="F2489" t="s">
        <v>60</v>
      </c>
      <c r="G2489" s="2" t="s">
        <v>1360</v>
      </c>
      <c r="H2489" t="s">
        <v>72</v>
      </c>
      <c r="I2489" t="s">
        <v>31</v>
      </c>
      <c r="J2489">
        <v>156</v>
      </c>
      <c r="K2489" t="s">
        <v>1968</v>
      </c>
    </row>
    <row r="2490" spans="1:11" x14ac:dyDescent="0.65">
      <c r="A2490">
        <v>1936</v>
      </c>
      <c r="B2490">
        <v>10.039999999999999</v>
      </c>
      <c r="D2490">
        <v>0.8</v>
      </c>
      <c r="E2490" t="s">
        <v>449</v>
      </c>
      <c r="F2490" t="s">
        <v>79</v>
      </c>
      <c r="G2490" s="2" t="s">
        <v>1254</v>
      </c>
      <c r="H2490" t="s">
        <v>89</v>
      </c>
      <c r="I2490" t="s">
        <v>31</v>
      </c>
      <c r="J2490">
        <v>156</v>
      </c>
      <c r="K2490" t="s">
        <v>2310</v>
      </c>
    </row>
    <row r="2491" spans="1:11" x14ac:dyDescent="0.65">
      <c r="A2491">
        <v>1936</v>
      </c>
      <c r="B2491">
        <v>10.039999999999999</v>
      </c>
      <c r="D2491">
        <v>0.4</v>
      </c>
      <c r="E2491" t="s">
        <v>547</v>
      </c>
      <c r="F2491" t="s">
        <v>0</v>
      </c>
      <c r="G2491" s="2" t="s">
        <v>1175</v>
      </c>
      <c r="H2491">
        <v>2</v>
      </c>
      <c r="I2491" t="s">
        <v>31</v>
      </c>
      <c r="J2491">
        <v>156</v>
      </c>
      <c r="K2491" t="s">
        <v>2235</v>
      </c>
    </row>
    <row r="2492" spans="1:11" x14ac:dyDescent="0.65">
      <c r="A2492">
        <v>2228</v>
      </c>
      <c r="B2492">
        <v>10.050000000000001</v>
      </c>
      <c r="D2492">
        <v>0</v>
      </c>
      <c r="E2492" t="s">
        <v>15</v>
      </c>
      <c r="F2492" t="s">
        <v>6</v>
      </c>
      <c r="G2492" s="2" t="s">
        <v>1172</v>
      </c>
      <c r="H2492">
        <v>1</v>
      </c>
      <c r="I2492" t="s">
        <v>31</v>
      </c>
      <c r="J2492">
        <v>156</v>
      </c>
      <c r="K2492" t="s">
        <v>2397</v>
      </c>
    </row>
    <row r="2493" spans="1:11" x14ac:dyDescent="0.65">
      <c r="A2493">
        <v>2513</v>
      </c>
      <c r="B2493">
        <v>10.06</v>
      </c>
      <c r="D2493">
        <v>-0.3</v>
      </c>
      <c r="E2493" t="s">
        <v>193</v>
      </c>
      <c r="F2493" t="s">
        <v>100</v>
      </c>
      <c r="G2493" s="2" t="s">
        <v>1223</v>
      </c>
      <c r="H2493">
        <v>7</v>
      </c>
      <c r="I2493" t="s">
        <v>31</v>
      </c>
      <c r="J2493">
        <v>156</v>
      </c>
      <c r="K2493" t="s">
        <v>1565</v>
      </c>
    </row>
    <row r="2494" spans="1:11" x14ac:dyDescent="0.65">
      <c r="A2494">
        <v>2513</v>
      </c>
      <c r="B2494">
        <v>10.06</v>
      </c>
      <c r="D2494">
        <v>-0.1</v>
      </c>
      <c r="E2494" t="s">
        <v>99</v>
      </c>
      <c r="F2494" t="s">
        <v>100</v>
      </c>
      <c r="G2494" s="2" t="s">
        <v>1303</v>
      </c>
      <c r="H2494" t="s">
        <v>151</v>
      </c>
      <c r="I2494" t="s">
        <v>31</v>
      </c>
      <c r="J2494">
        <v>156</v>
      </c>
      <c r="K2494" t="s">
        <v>1968</v>
      </c>
    </row>
    <row r="2495" spans="1:11" x14ac:dyDescent="0.65">
      <c r="A2495">
        <v>2513</v>
      </c>
      <c r="B2495">
        <v>10.06</v>
      </c>
      <c r="D2495">
        <v>0.8</v>
      </c>
      <c r="E2495" t="s">
        <v>86</v>
      </c>
      <c r="F2495" t="s">
        <v>6</v>
      </c>
      <c r="G2495" s="2" t="s">
        <v>1200</v>
      </c>
      <c r="H2495" t="s">
        <v>214</v>
      </c>
      <c r="I2495" t="s">
        <v>31</v>
      </c>
      <c r="J2495">
        <v>156</v>
      </c>
      <c r="K2495" t="s">
        <v>2310</v>
      </c>
    </row>
    <row r="2496" spans="1:11" x14ac:dyDescent="0.65">
      <c r="A2496">
        <v>2819</v>
      </c>
      <c r="B2496">
        <v>10.07</v>
      </c>
      <c r="D2496">
        <v>-0.4</v>
      </c>
      <c r="E2496" t="s">
        <v>2</v>
      </c>
      <c r="F2496" t="s">
        <v>0</v>
      </c>
      <c r="G2496" s="2" t="s">
        <v>1304</v>
      </c>
      <c r="H2496" t="s">
        <v>309</v>
      </c>
      <c r="I2496" t="s">
        <v>31</v>
      </c>
      <c r="J2496">
        <v>156</v>
      </c>
      <c r="K2496" t="s">
        <v>1968</v>
      </c>
    </row>
    <row r="2497" spans="1:11" x14ac:dyDescent="0.65">
      <c r="A2497">
        <v>3154</v>
      </c>
      <c r="B2497">
        <v>10.08</v>
      </c>
      <c r="D2497">
        <v>0.1</v>
      </c>
      <c r="E2497" t="s">
        <v>98</v>
      </c>
      <c r="F2497" t="s">
        <v>53</v>
      </c>
      <c r="G2497" s="2" t="s">
        <v>1166</v>
      </c>
      <c r="H2497" t="s">
        <v>76</v>
      </c>
      <c r="I2497" t="s">
        <v>31</v>
      </c>
      <c r="J2497">
        <v>156</v>
      </c>
      <c r="K2497" t="s">
        <v>1565</v>
      </c>
    </row>
    <row r="2498" spans="1:11" x14ac:dyDescent="0.65">
      <c r="A2498">
        <v>3512</v>
      </c>
      <c r="B2498">
        <v>10.09</v>
      </c>
      <c r="D2498">
        <v>0.1</v>
      </c>
      <c r="E2498" t="s">
        <v>169</v>
      </c>
      <c r="F2498" t="s">
        <v>170</v>
      </c>
      <c r="G2498" s="2" t="s">
        <v>1160</v>
      </c>
      <c r="H2498" t="s">
        <v>154</v>
      </c>
      <c r="I2498" t="s">
        <v>31</v>
      </c>
      <c r="J2498">
        <v>156</v>
      </c>
      <c r="K2498" t="s">
        <v>1565</v>
      </c>
    </row>
    <row r="2499" spans="1:11" x14ac:dyDescent="0.65">
      <c r="A2499">
        <v>562</v>
      </c>
      <c r="B2499">
        <v>9.9499999999999993</v>
      </c>
      <c r="C2499">
        <v>9.9719999999999995</v>
      </c>
      <c r="D2499">
        <v>0.1</v>
      </c>
      <c r="E2499" t="s">
        <v>45</v>
      </c>
      <c r="F2499" t="s">
        <v>46</v>
      </c>
      <c r="G2499" s="2" t="s">
        <v>1391</v>
      </c>
      <c r="H2499">
        <v>1</v>
      </c>
      <c r="I2499" t="s">
        <v>291</v>
      </c>
      <c r="J2499">
        <v>520</v>
      </c>
      <c r="K2499" t="s">
        <v>1859</v>
      </c>
    </row>
    <row r="2500" spans="1:11" x14ac:dyDescent="0.65">
      <c r="A2500">
        <v>1017</v>
      </c>
      <c r="B2500">
        <v>9.99</v>
      </c>
      <c r="C2500">
        <v>10.012</v>
      </c>
      <c r="D2500">
        <v>0.1</v>
      </c>
      <c r="E2500" t="s">
        <v>178</v>
      </c>
      <c r="F2500" t="s">
        <v>114</v>
      </c>
      <c r="G2500" s="2" t="s">
        <v>1310</v>
      </c>
      <c r="H2500">
        <v>2</v>
      </c>
      <c r="I2500" t="s">
        <v>291</v>
      </c>
      <c r="J2500">
        <v>520</v>
      </c>
      <c r="K2500" t="s">
        <v>1859</v>
      </c>
    </row>
    <row r="2501" spans="1:11" x14ac:dyDescent="0.65">
      <c r="A2501">
        <v>1163</v>
      </c>
      <c r="B2501">
        <v>10</v>
      </c>
      <c r="C2501">
        <v>10.026999999999999</v>
      </c>
      <c r="D2501">
        <v>0.2</v>
      </c>
      <c r="E2501" t="s">
        <v>45</v>
      </c>
      <c r="F2501" t="s">
        <v>46</v>
      </c>
      <c r="G2501" s="2" t="s">
        <v>1391</v>
      </c>
      <c r="H2501" t="s">
        <v>61</v>
      </c>
      <c r="I2501" t="s">
        <v>291</v>
      </c>
      <c r="J2501">
        <v>520</v>
      </c>
      <c r="K2501" t="s">
        <v>1859</v>
      </c>
    </row>
    <row r="2502" spans="1:11" x14ac:dyDescent="0.65">
      <c r="A2502">
        <v>1699</v>
      </c>
      <c r="B2502">
        <v>10.029999999999999</v>
      </c>
      <c r="C2502">
        <v>10.047000000000001</v>
      </c>
      <c r="D2502">
        <v>0</v>
      </c>
      <c r="E2502" t="s">
        <v>178</v>
      </c>
      <c r="F2502" t="s">
        <v>114</v>
      </c>
      <c r="G2502" s="2" t="s">
        <v>1310</v>
      </c>
      <c r="H2502" t="s">
        <v>25</v>
      </c>
      <c r="I2502" t="s">
        <v>291</v>
      </c>
      <c r="J2502">
        <v>520</v>
      </c>
      <c r="K2502" t="s">
        <v>1859</v>
      </c>
    </row>
    <row r="2503" spans="1:11" x14ac:dyDescent="0.65">
      <c r="A2503">
        <v>1936</v>
      </c>
      <c r="B2503">
        <v>10.039999999999999</v>
      </c>
      <c r="C2503">
        <v>10.067</v>
      </c>
      <c r="D2503">
        <v>0.2</v>
      </c>
      <c r="E2503" t="s">
        <v>113</v>
      </c>
      <c r="F2503" t="s">
        <v>114</v>
      </c>
      <c r="G2503" s="2" t="s">
        <v>1138</v>
      </c>
      <c r="H2503">
        <v>1</v>
      </c>
      <c r="I2503" t="s">
        <v>291</v>
      </c>
      <c r="J2503">
        <v>520</v>
      </c>
      <c r="K2503" t="s">
        <v>2326</v>
      </c>
    </row>
    <row r="2504" spans="1:11" x14ac:dyDescent="0.65">
      <c r="A2504">
        <v>2513</v>
      </c>
      <c r="B2504">
        <v>10.06</v>
      </c>
      <c r="C2504">
        <v>10.077</v>
      </c>
      <c r="D2504">
        <v>-0.3</v>
      </c>
      <c r="E2504" t="s">
        <v>93</v>
      </c>
      <c r="F2504" t="s">
        <v>94</v>
      </c>
      <c r="G2504" s="2" t="s">
        <v>1141</v>
      </c>
      <c r="H2504">
        <v>1</v>
      </c>
      <c r="I2504" t="s">
        <v>291</v>
      </c>
      <c r="J2504">
        <v>520</v>
      </c>
      <c r="K2504" t="s">
        <v>2507</v>
      </c>
    </row>
    <row r="2505" spans="1:11" x14ac:dyDescent="0.65">
      <c r="A2505">
        <v>2819</v>
      </c>
      <c r="B2505">
        <v>10.07</v>
      </c>
      <c r="C2505">
        <v>10.087</v>
      </c>
      <c r="D2505">
        <v>0</v>
      </c>
      <c r="E2505" t="s">
        <v>787</v>
      </c>
      <c r="F2505" t="s">
        <v>788</v>
      </c>
      <c r="G2505" s="2" t="s">
        <v>1380</v>
      </c>
      <c r="H2505" t="s">
        <v>141</v>
      </c>
      <c r="I2505" t="s">
        <v>291</v>
      </c>
      <c r="J2505">
        <v>520</v>
      </c>
      <c r="K2505" t="s">
        <v>2592</v>
      </c>
    </row>
    <row r="2506" spans="1:11" x14ac:dyDescent="0.65">
      <c r="A2506">
        <v>3512</v>
      </c>
      <c r="B2506">
        <v>10.09</v>
      </c>
      <c r="D2506">
        <v>0.8</v>
      </c>
      <c r="E2506" t="s">
        <v>277</v>
      </c>
      <c r="F2506" t="s">
        <v>0</v>
      </c>
      <c r="G2506" s="2" t="s">
        <v>1394</v>
      </c>
      <c r="H2506" t="s">
        <v>10</v>
      </c>
      <c r="I2506" t="s">
        <v>961</v>
      </c>
      <c r="J2506">
        <v>180</v>
      </c>
      <c r="K2506" t="s">
        <v>2793</v>
      </c>
    </row>
    <row r="2507" spans="1:11" x14ac:dyDescent="0.65">
      <c r="A2507">
        <v>3512</v>
      </c>
      <c r="B2507">
        <v>10.09</v>
      </c>
      <c r="D2507">
        <v>0.2</v>
      </c>
      <c r="E2507" t="s">
        <v>147</v>
      </c>
      <c r="F2507" t="s">
        <v>65</v>
      </c>
      <c r="G2507" s="2" t="s">
        <v>1291</v>
      </c>
      <c r="H2507">
        <v>2</v>
      </c>
      <c r="I2507" t="s">
        <v>987</v>
      </c>
      <c r="J2507">
        <v>20</v>
      </c>
      <c r="K2507" t="s">
        <v>2776</v>
      </c>
    </row>
    <row r="2508" spans="1:11" x14ac:dyDescent="0.65">
      <c r="A2508">
        <v>3512</v>
      </c>
      <c r="B2508">
        <v>10.09</v>
      </c>
      <c r="D2508">
        <v>0.2</v>
      </c>
      <c r="E2508" t="s">
        <v>81</v>
      </c>
      <c r="F2508" t="s">
        <v>6</v>
      </c>
      <c r="G2508" s="2" t="s">
        <v>1227</v>
      </c>
      <c r="H2508">
        <v>1</v>
      </c>
      <c r="I2508" t="s">
        <v>987</v>
      </c>
      <c r="J2508">
        <v>20</v>
      </c>
      <c r="K2508" t="s">
        <v>2776</v>
      </c>
    </row>
    <row r="2509" spans="1:11" x14ac:dyDescent="0.65">
      <c r="A2509">
        <v>3512</v>
      </c>
      <c r="B2509">
        <v>10.09</v>
      </c>
      <c r="D2509">
        <v>-0.1</v>
      </c>
      <c r="E2509" t="s">
        <v>567</v>
      </c>
      <c r="F2509" t="s">
        <v>536</v>
      </c>
      <c r="G2509" s="2" t="s">
        <v>1342</v>
      </c>
      <c r="H2509">
        <v>1</v>
      </c>
      <c r="I2509" t="s">
        <v>988</v>
      </c>
      <c r="J2509">
        <v>17</v>
      </c>
      <c r="K2509" t="s">
        <v>2550</v>
      </c>
    </row>
    <row r="2510" spans="1:11" x14ac:dyDescent="0.65">
      <c r="A2510">
        <v>347</v>
      </c>
      <c r="B2510">
        <v>9.92</v>
      </c>
      <c r="D2510">
        <v>1.4</v>
      </c>
      <c r="E2510" t="s">
        <v>208</v>
      </c>
      <c r="F2510" t="s">
        <v>0</v>
      </c>
      <c r="G2510" s="2" t="s">
        <v>1196</v>
      </c>
      <c r="H2510">
        <v>1</v>
      </c>
      <c r="I2510" t="s">
        <v>209</v>
      </c>
      <c r="J2510">
        <v>171</v>
      </c>
      <c r="K2510" t="s">
        <v>1783</v>
      </c>
    </row>
    <row r="2511" spans="1:11" x14ac:dyDescent="0.65">
      <c r="A2511">
        <v>1516</v>
      </c>
      <c r="B2511">
        <v>10.02</v>
      </c>
      <c r="D2511">
        <v>1.4</v>
      </c>
      <c r="E2511" t="s">
        <v>474</v>
      </c>
      <c r="F2511" t="s">
        <v>167</v>
      </c>
      <c r="G2511" s="2" t="s">
        <v>1325</v>
      </c>
      <c r="H2511">
        <v>2</v>
      </c>
      <c r="I2511" t="s">
        <v>209</v>
      </c>
      <c r="J2511">
        <v>171</v>
      </c>
      <c r="K2511" t="s">
        <v>1783</v>
      </c>
    </row>
    <row r="2512" spans="1:11" x14ac:dyDescent="0.65">
      <c r="A2512">
        <v>2228</v>
      </c>
      <c r="B2512">
        <v>10.050000000000001</v>
      </c>
      <c r="D2512">
        <v>1.4</v>
      </c>
      <c r="E2512" t="s">
        <v>435</v>
      </c>
      <c r="F2512" t="s">
        <v>6</v>
      </c>
      <c r="G2512" s="2" t="s">
        <v>1213</v>
      </c>
      <c r="H2512">
        <v>3</v>
      </c>
      <c r="I2512" t="s">
        <v>209</v>
      </c>
      <c r="J2512">
        <v>171</v>
      </c>
      <c r="K2512" t="s">
        <v>1783</v>
      </c>
    </row>
    <row r="2513" spans="1:11" x14ac:dyDescent="0.65">
      <c r="A2513">
        <v>3154</v>
      </c>
      <c r="B2513">
        <v>10.08</v>
      </c>
      <c r="D2513">
        <v>1.3</v>
      </c>
      <c r="E2513" t="s">
        <v>208</v>
      </c>
      <c r="F2513" t="s">
        <v>0</v>
      </c>
      <c r="G2513" s="2" t="s">
        <v>1196</v>
      </c>
      <c r="H2513" t="s">
        <v>13</v>
      </c>
      <c r="I2513" t="s">
        <v>209</v>
      </c>
      <c r="J2513">
        <v>171</v>
      </c>
      <c r="K2513" t="s">
        <v>1783</v>
      </c>
    </row>
    <row r="2514" spans="1:11" x14ac:dyDescent="0.65">
      <c r="A2514">
        <v>884</v>
      </c>
      <c r="B2514">
        <v>9.98</v>
      </c>
      <c r="D2514">
        <v>-0.4</v>
      </c>
      <c r="E2514" t="s">
        <v>208</v>
      </c>
      <c r="F2514" t="s">
        <v>0</v>
      </c>
      <c r="G2514" s="2" t="s">
        <v>1196</v>
      </c>
      <c r="H2514">
        <v>1</v>
      </c>
      <c r="I2514" t="s">
        <v>401</v>
      </c>
      <c r="J2514">
        <v>5</v>
      </c>
      <c r="K2514" t="s">
        <v>1991</v>
      </c>
    </row>
    <row r="2515" spans="1:11" x14ac:dyDescent="0.65">
      <c r="A2515">
        <v>1516</v>
      </c>
      <c r="B2515">
        <v>10.02</v>
      </c>
      <c r="D2515">
        <v>1.9</v>
      </c>
      <c r="E2515" t="s">
        <v>300</v>
      </c>
      <c r="F2515" t="s">
        <v>53</v>
      </c>
      <c r="G2515" s="2" t="s">
        <v>1313</v>
      </c>
      <c r="H2515">
        <v>2</v>
      </c>
      <c r="I2515" t="s">
        <v>401</v>
      </c>
      <c r="J2515">
        <v>5</v>
      </c>
      <c r="K2515" t="s">
        <v>2218</v>
      </c>
    </row>
    <row r="2516" spans="1:11" x14ac:dyDescent="0.65">
      <c r="A2516">
        <v>1516</v>
      </c>
      <c r="B2516">
        <v>10.02</v>
      </c>
      <c r="D2516">
        <v>1.9</v>
      </c>
      <c r="E2516" t="s">
        <v>414</v>
      </c>
      <c r="F2516" t="s">
        <v>53</v>
      </c>
      <c r="G2516" s="2" t="s">
        <v>1301</v>
      </c>
      <c r="H2516">
        <v>1</v>
      </c>
      <c r="I2516" t="s">
        <v>401</v>
      </c>
      <c r="J2516">
        <v>5</v>
      </c>
      <c r="K2516" t="s">
        <v>2218</v>
      </c>
    </row>
    <row r="2517" spans="1:11" x14ac:dyDescent="0.65">
      <c r="A2517">
        <v>2819</v>
      </c>
      <c r="B2517">
        <v>10.07</v>
      </c>
      <c r="D2517">
        <v>2</v>
      </c>
      <c r="E2517" t="s">
        <v>804</v>
      </c>
      <c r="F2517" t="s">
        <v>6</v>
      </c>
      <c r="G2517" s="2" t="s">
        <v>1483</v>
      </c>
      <c r="H2517">
        <v>1</v>
      </c>
      <c r="I2517" t="s">
        <v>401</v>
      </c>
      <c r="J2517">
        <v>5</v>
      </c>
      <c r="K2517" t="s">
        <v>2630</v>
      </c>
    </row>
    <row r="2518" spans="1:11" x14ac:dyDescent="0.65">
      <c r="A2518">
        <v>3154</v>
      </c>
      <c r="B2518">
        <v>10.08</v>
      </c>
      <c r="D2518">
        <v>1.6</v>
      </c>
      <c r="E2518" t="s">
        <v>409</v>
      </c>
      <c r="F2518" t="s">
        <v>6</v>
      </c>
      <c r="G2518" s="2" t="s">
        <v>1191</v>
      </c>
      <c r="H2518">
        <v>1</v>
      </c>
      <c r="I2518" t="s">
        <v>401</v>
      </c>
      <c r="J2518">
        <v>5</v>
      </c>
      <c r="K2518" t="s">
        <v>2687</v>
      </c>
    </row>
    <row r="2519" spans="1:11" x14ac:dyDescent="0.65">
      <c r="A2519">
        <v>3154</v>
      </c>
      <c r="B2519">
        <v>10.08</v>
      </c>
      <c r="D2519">
        <v>-0.4</v>
      </c>
      <c r="E2519" t="s">
        <v>323</v>
      </c>
      <c r="F2519" t="s">
        <v>6</v>
      </c>
      <c r="G2519" s="2" t="s">
        <v>1234</v>
      </c>
      <c r="H2519">
        <v>2</v>
      </c>
      <c r="I2519" t="s">
        <v>401</v>
      </c>
      <c r="J2519">
        <v>5</v>
      </c>
      <c r="K2519" t="s">
        <v>1991</v>
      </c>
    </row>
    <row r="2520" spans="1:11" x14ac:dyDescent="0.65">
      <c r="A2520">
        <v>3512</v>
      </c>
      <c r="B2520">
        <v>10.09</v>
      </c>
      <c r="D2520">
        <v>-2</v>
      </c>
      <c r="E2520" t="s">
        <v>140</v>
      </c>
      <c r="F2520" t="s">
        <v>6</v>
      </c>
      <c r="G2520" s="2" t="s">
        <v>1169</v>
      </c>
      <c r="H2520" t="s">
        <v>10</v>
      </c>
      <c r="I2520" t="s">
        <v>401</v>
      </c>
      <c r="J2520">
        <v>5</v>
      </c>
      <c r="K2520" t="s">
        <v>2547</v>
      </c>
    </row>
    <row r="2521" spans="1:11" x14ac:dyDescent="0.65">
      <c r="A2521">
        <v>3154</v>
      </c>
      <c r="B2521">
        <v>10.08</v>
      </c>
      <c r="D2521">
        <v>2</v>
      </c>
      <c r="E2521" t="s">
        <v>383</v>
      </c>
      <c r="F2521" t="s">
        <v>285</v>
      </c>
      <c r="G2521" s="2" t="s">
        <v>1275</v>
      </c>
      <c r="H2521">
        <v>1</v>
      </c>
      <c r="I2521" t="s">
        <v>900</v>
      </c>
      <c r="J2521">
        <v>500</v>
      </c>
      <c r="K2521" t="s">
        <v>2535</v>
      </c>
    </row>
    <row r="2522" spans="1:11" x14ac:dyDescent="0.65">
      <c r="A2522">
        <v>3154</v>
      </c>
      <c r="B2522">
        <v>10.08</v>
      </c>
      <c r="D2522">
        <v>2</v>
      </c>
      <c r="E2522" t="s">
        <v>533</v>
      </c>
      <c r="F2522" t="s">
        <v>216</v>
      </c>
      <c r="G2522" s="2" t="s">
        <v>1387</v>
      </c>
      <c r="H2522">
        <v>2</v>
      </c>
      <c r="I2522" t="s">
        <v>900</v>
      </c>
      <c r="J2522">
        <v>500</v>
      </c>
      <c r="K2522" t="s">
        <v>2535</v>
      </c>
    </row>
    <row r="2523" spans="1:11" x14ac:dyDescent="0.65">
      <c r="A2523">
        <v>645</v>
      </c>
      <c r="B2523">
        <v>9.9600000000000009</v>
      </c>
      <c r="C2523">
        <v>9.9909999999999997</v>
      </c>
      <c r="D2523">
        <v>0.6</v>
      </c>
      <c r="E2523" t="s">
        <v>38</v>
      </c>
      <c r="F2523" t="s">
        <v>6</v>
      </c>
      <c r="G2523" s="2" t="s">
        <v>1296</v>
      </c>
      <c r="H2523" t="s">
        <v>25</v>
      </c>
      <c r="I2523" t="s">
        <v>243</v>
      </c>
      <c r="J2523">
        <v>10</v>
      </c>
      <c r="K2523" t="s">
        <v>1818</v>
      </c>
    </row>
    <row r="2524" spans="1:11" x14ac:dyDescent="0.65">
      <c r="A2524">
        <v>480</v>
      </c>
      <c r="B2524">
        <v>9.94</v>
      </c>
      <c r="C2524">
        <v>10.032</v>
      </c>
      <c r="D2524">
        <v>1.9</v>
      </c>
      <c r="E2524" t="s">
        <v>187</v>
      </c>
      <c r="F2524" t="s">
        <v>6</v>
      </c>
      <c r="G2524" s="2" t="s">
        <v>1257</v>
      </c>
      <c r="H2524" t="s">
        <v>30</v>
      </c>
      <c r="I2524" t="s">
        <v>243</v>
      </c>
      <c r="J2524">
        <v>10</v>
      </c>
      <c r="K2524" t="s">
        <v>1818</v>
      </c>
    </row>
    <row r="2525" spans="1:11" x14ac:dyDescent="0.65">
      <c r="A2525">
        <v>3512</v>
      </c>
      <c r="B2525">
        <v>10.09</v>
      </c>
      <c r="C2525">
        <v>10.039</v>
      </c>
      <c r="D2525">
        <v>-0.9</v>
      </c>
      <c r="E2525" t="s">
        <v>77</v>
      </c>
      <c r="F2525" t="s">
        <v>6</v>
      </c>
      <c r="G2525" s="2" t="s">
        <v>1133</v>
      </c>
      <c r="H2525" t="s">
        <v>72</v>
      </c>
      <c r="I2525" t="s">
        <v>243</v>
      </c>
      <c r="J2525">
        <v>10</v>
      </c>
      <c r="K2525" t="s">
        <v>2752</v>
      </c>
    </row>
    <row r="2526" spans="1:11" x14ac:dyDescent="0.65">
      <c r="A2526">
        <v>3512</v>
      </c>
      <c r="B2526">
        <v>10.09</v>
      </c>
      <c r="C2526">
        <v>10.051</v>
      </c>
      <c r="D2526">
        <v>-0.7</v>
      </c>
      <c r="E2526" t="s">
        <v>629</v>
      </c>
      <c r="F2526" t="s">
        <v>6</v>
      </c>
      <c r="G2526" s="2" t="s">
        <v>1287</v>
      </c>
      <c r="H2526">
        <v>2</v>
      </c>
      <c r="I2526" t="s">
        <v>243</v>
      </c>
      <c r="J2526">
        <v>10</v>
      </c>
      <c r="K2526" t="s">
        <v>2760</v>
      </c>
    </row>
    <row r="2527" spans="1:11" x14ac:dyDescent="0.65">
      <c r="A2527">
        <v>3512</v>
      </c>
      <c r="B2527">
        <v>10.09</v>
      </c>
      <c r="C2527">
        <v>10.051</v>
      </c>
      <c r="D2527">
        <v>-0.7</v>
      </c>
      <c r="E2527" t="s">
        <v>159</v>
      </c>
      <c r="F2527" t="s">
        <v>6</v>
      </c>
      <c r="G2527" s="2" t="s">
        <v>1190</v>
      </c>
      <c r="H2527">
        <v>1</v>
      </c>
      <c r="I2527" t="s">
        <v>243</v>
      </c>
      <c r="J2527">
        <v>10</v>
      </c>
      <c r="K2527" t="s">
        <v>2760</v>
      </c>
    </row>
    <row r="2528" spans="1:11" x14ac:dyDescent="0.65">
      <c r="A2528">
        <v>1699</v>
      </c>
      <c r="B2528">
        <v>10.029999999999999</v>
      </c>
      <c r="C2528">
        <f>B2528+0.027</f>
        <v>10.056999999999999</v>
      </c>
      <c r="D2528">
        <v>0.5</v>
      </c>
      <c r="E2528" t="s">
        <v>409</v>
      </c>
      <c r="F2528" t="s">
        <v>6</v>
      </c>
      <c r="G2528" s="2" t="s">
        <v>1191</v>
      </c>
      <c r="H2528" t="s">
        <v>32</v>
      </c>
      <c r="I2528" t="s">
        <v>243</v>
      </c>
      <c r="J2528">
        <v>10</v>
      </c>
      <c r="K2528" t="s">
        <v>1818</v>
      </c>
    </row>
    <row r="2529" spans="1:11" x14ac:dyDescent="0.65">
      <c r="A2529">
        <v>1163</v>
      </c>
      <c r="B2529">
        <v>10</v>
      </c>
      <c r="C2529">
        <v>10.08</v>
      </c>
      <c r="D2529">
        <v>1.6</v>
      </c>
      <c r="E2529" t="s">
        <v>188</v>
      </c>
      <c r="F2529" t="s">
        <v>6</v>
      </c>
      <c r="G2529" s="2" t="s">
        <v>1192</v>
      </c>
      <c r="H2529" t="s">
        <v>132</v>
      </c>
      <c r="I2529" t="s">
        <v>243</v>
      </c>
      <c r="J2529">
        <v>10</v>
      </c>
      <c r="K2529" t="s">
        <v>1818</v>
      </c>
    </row>
    <row r="2530" spans="1:11" x14ac:dyDescent="0.65">
      <c r="A2530">
        <v>3512</v>
      </c>
      <c r="B2530">
        <v>10.09</v>
      </c>
      <c r="C2530">
        <v>10.09</v>
      </c>
      <c r="D2530">
        <v>-0.1</v>
      </c>
      <c r="E2530" t="s">
        <v>213</v>
      </c>
      <c r="F2530" t="s">
        <v>6</v>
      </c>
      <c r="G2530" s="2" t="s">
        <v>1132</v>
      </c>
      <c r="H2530" t="s">
        <v>141</v>
      </c>
      <c r="I2530" t="s">
        <v>243</v>
      </c>
      <c r="J2530">
        <v>10</v>
      </c>
      <c r="K2530" t="s">
        <v>2752</v>
      </c>
    </row>
    <row r="2531" spans="1:11" x14ac:dyDescent="0.65">
      <c r="A2531">
        <v>2513</v>
      </c>
      <c r="B2531">
        <v>10.06</v>
      </c>
      <c r="C2531">
        <f>B2531+0.032</f>
        <v>10.092000000000001</v>
      </c>
      <c r="D2531">
        <v>0.6</v>
      </c>
      <c r="E2531" t="s">
        <v>188</v>
      </c>
      <c r="F2531" t="s">
        <v>6</v>
      </c>
      <c r="G2531" s="2" t="s">
        <v>1192</v>
      </c>
      <c r="H2531" t="s">
        <v>171</v>
      </c>
      <c r="I2531" t="s">
        <v>243</v>
      </c>
      <c r="J2531">
        <v>10</v>
      </c>
      <c r="K2531" t="s">
        <v>1818</v>
      </c>
    </row>
    <row r="2532" spans="1:11" x14ac:dyDescent="0.65">
      <c r="A2532">
        <v>2819</v>
      </c>
      <c r="B2532">
        <v>10.07</v>
      </c>
      <c r="C2532">
        <f>B2532+0.027</f>
        <v>10.097</v>
      </c>
      <c r="D2532">
        <v>0.5</v>
      </c>
      <c r="E2532" t="s">
        <v>245</v>
      </c>
      <c r="F2532" t="s">
        <v>6</v>
      </c>
      <c r="G2532" s="2" t="s">
        <v>1242</v>
      </c>
      <c r="H2532" t="s">
        <v>101</v>
      </c>
      <c r="I2532" t="s">
        <v>243</v>
      </c>
      <c r="J2532">
        <v>10</v>
      </c>
      <c r="K2532" t="s">
        <v>1818</v>
      </c>
    </row>
    <row r="2533" spans="1:11" x14ac:dyDescent="0.65">
      <c r="A2533">
        <v>3154</v>
      </c>
      <c r="B2533">
        <v>10.08</v>
      </c>
      <c r="C2533">
        <f>B2533+0.027</f>
        <v>10.106999999999999</v>
      </c>
      <c r="D2533">
        <v>0.5</v>
      </c>
      <c r="E2533" t="s">
        <v>638</v>
      </c>
      <c r="F2533" t="s">
        <v>6</v>
      </c>
      <c r="G2533" s="2" t="s">
        <v>1263</v>
      </c>
      <c r="H2533" t="s">
        <v>123</v>
      </c>
      <c r="I2533" t="s">
        <v>243</v>
      </c>
      <c r="J2533">
        <v>10</v>
      </c>
      <c r="K2533" t="s">
        <v>1818</v>
      </c>
    </row>
    <row r="2534" spans="1:11" x14ac:dyDescent="0.65">
      <c r="A2534">
        <v>1699</v>
      </c>
      <c r="B2534">
        <v>10.029999999999999</v>
      </c>
      <c r="C2534">
        <v>10.11</v>
      </c>
      <c r="D2534">
        <v>1.6</v>
      </c>
      <c r="E2534" t="s">
        <v>245</v>
      </c>
      <c r="F2534" t="s">
        <v>6</v>
      </c>
      <c r="G2534" s="2" t="s">
        <v>1242</v>
      </c>
      <c r="H2534" t="s">
        <v>231</v>
      </c>
      <c r="I2534" t="s">
        <v>243</v>
      </c>
      <c r="J2534">
        <v>10</v>
      </c>
      <c r="K2534" t="s">
        <v>1818</v>
      </c>
    </row>
    <row r="2535" spans="1:11" x14ac:dyDescent="0.65">
      <c r="A2535">
        <v>1936</v>
      </c>
      <c r="B2535">
        <v>10.039999999999999</v>
      </c>
      <c r="C2535">
        <v>10.134</v>
      </c>
      <c r="D2535">
        <v>1.9</v>
      </c>
      <c r="E2535" t="s">
        <v>638</v>
      </c>
      <c r="F2535" t="s">
        <v>6</v>
      </c>
      <c r="G2535" s="2" t="s">
        <v>1263</v>
      </c>
      <c r="H2535" t="s">
        <v>304</v>
      </c>
      <c r="I2535" t="s">
        <v>243</v>
      </c>
      <c r="J2535">
        <v>10</v>
      </c>
      <c r="K2535" t="s">
        <v>1818</v>
      </c>
    </row>
    <row r="2536" spans="1:11" x14ac:dyDescent="0.65">
      <c r="A2536">
        <v>3512</v>
      </c>
      <c r="B2536">
        <v>10.09</v>
      </c>
      <c r="C2536">
        <v>10.176</v>
      </c>
      <c r="D2536">
        <v>1.7</v>
      </c>
      <c r="E2536" t="s">
        <v>547</v>
      </c>
      <c r="F2536" t="s">
        <v>0</v>
      </c>
      <c r="G2536" s="2" t="s">
        <v>1175</v>
      </c>
      <c r="H2536">
        <v>1</v>
      </c>
      <c r="I2536" t="s">
        <v>243</v>
      </c>
      <c r="J2536">
        <v>10</v>
      </c>
      <c r="K2536" t="s">
        <v>2733</v>
      </c>
    </row>
    <row r="2537" spans="1:11" x14ac:dyDescent="0.65">
      <c r="A2537">
        <v>7</v>
      </c>
      <c r="B2537">
        <v>9.7200000000000006</v>
      </c>
      <c r="C2537">
        <v>9.8000000000000007</v>
      </c>
      <c r="D2537">
        <v>1.7</v>
      </c>
      <c r="E2537" t="s">
        <v>2</v>
      </c>
      <c r="F2537" t="s">
        <v>0</v>
      </c>
      <c r="G2537" s="2" t="s">
        <v>1304</v>
      </c>
      <c r="H2537" t="s">
        <v>10</v>
      </c>
      <c r="I2537" t="s">
        <v>11</v>
      </c>
      <c r="J2537">
        <v>3</v>
      </c>
      <c r="K2537" t="s">
        <v>1551</v>
      </c>
    </row>
    <row r="2538" spans="1:11" x14ac:dyDescent="0.65">
      <c r="A2538">
        <v>256</v>
      </c>
      <c r="B2538">
        <v>9.9</v>
      </c>
      <c r="C2538">
        <v>9.9109999999999996</v>
      </c>
      <c r="D2538">
        <v>1.9</v>
      </c>
      <c r="E2538" t="s">
        <v>77</v>
      </c>
      <c r="F2538" t="s">
        <v>6</v>
      </c>
      <c r="G2538" s="2" t="s">
        <v>1133</v>
      </c>
      <c r="H2538">
        <v>1</v>
      </c>
      <c r="I2538" t="s">
        <v>11</v>
      </c>
      <c r="J2538">
        <v>3</v>
      </c>
      <c r="K2538" t="s">
        <v>1731</v>
      </c>
    </row>
    <row r="2539" spans="1:11" x14ac:dyDescent="0.65">
      <c r="A2539">
        <v>1163</v>
      </c>
      <c r="B2539">
        <v>10</v>
      </c>
      <c r="C2539">
        <v>9.9130000000000003</v>
      </c>
      <c r="D2539">
        <v>-1.5</v>
      </c>
      <c r="E2539" t="s">
        <v>5</v>
      </c>
      <c r="F2539" t="s">
        <v>6</v>
      </c>
      <c r="G2539" s="2" t="s">
        <v>1266</v>
      </c>
      <c r="H2539" t="s">
        <v>345</v>
      </c>
      <c r="I2539" t="s">
        <v>11</v>
      </c>
      <c r="J2539">
        <v>3</v>
      </c>
      <c r="K2539" t="s">
        <v>1724</v>
      </c>
    </row>
    <row r="2540" spans="1:11" x14ac:dyDescent="0.65">
      <c r="A2540">
        <v>102</v>
      </c>
      <c r="B2540">
        <v>9.85</v>
      </c>
      <c r="C2540">
        <v>9.9320000000000004</v>
      </c>
      <c r="D2540">
        <v>1.7</v>
      </c>
      <c r="E2540" t="s">
        <v>5</v>
      </c>
      <c r="F2540" t="s">
        <v>6</v>
      </c>
      <c r="G2540" s="2" t="s">
        <v>1266</v>
      </c>
      <c r="H2540" t="s">
        <v>68</v>
      </c>
      <c r="I2540" t="s">
        <v>11</v>
      </c>
      <c r="J2540">
        <v>3</v>
      </c>
      <c r="K2540" t="s">
        <v>1551</v>
      </c>
    </row>
    <row r="2541" spans="1:11" x14ac:dyDescent="0.65">
      <c r="A2541">
        <v>256</v>
      </c>
      <c r="B2541">
        <v>9.9</v>
      </c>
      <c r="C2541">
        <v>9.9359999999999999</v>
      </c>
      <c r="D2541">
        <v>0.7</v>
      </c>
      <c r="E2541" t="s">
        <v>8</v>
      </c>
      <c r="F2541" t="s">
        <v>0</v>
      </c>
      <c r="G2541" s="2" t="s">
        <v>1337</v>
      </c>
      <c r="H2541" t="s">
        <v>10</v>
      </c>
      <c r="I2541" t="s">
        <v>11</v>
      </c>
      <c r="J2541">
        <v>3</v>
      </c>
      <c r="K2541" t="s">
        <v>1724</v>
      </c>
    </row>
    <row r="2542" spans="1:11" x14ac:dyDescent="0.65">
      <c r="A2542">
        <v>403</v>
      </c>
      <c r="B2542">
        <v>9.93</v>
      </c>
      <c r="C2542">
        <f>B2542+0.036</f>
        <v>9.9659999999999993</v>
      </c>
      <c r="D2542">
        <v>0.7</v>
      </c>
      <c r="E2542" t="s">
        <v>98</v>
      </c>
      <c r="F2542" t="s">
        <v>53</v>
      </c>
      <c r="G2542" s="2" t="s">
        <v>1166</v>
      </c>
      <c r="H2542" t="s">
        <v>68</v>
      </c>
      <c r="I2542" t="s">
        <v>11</v>
      </c>
      <c r="J2542">
        <v>3</v>
      </c>
      <c r="K2542" t="s">
        <v>1724</v>
      </c>
    </row>
    <row r="2543" spans="1:11" x14ac:dyDescent="0.65">
      <c r="A2543">
        <v>3512</v>
      </c>
      <c r="B2543">
        <v>10.09</v>
      </c>
      <c r="C2543">
        <v>9.9760000000000009</v>
      </c>
      <c r="D2543">
        <v>-1.9</v>
      </c>
      <c r="E2543" t="s">
        <v>36</v>
      </c>
      <c r="F2543" t="s">
        <v>0</v>
      </c>
      <c r="G2543" s="2" t="s">
        <v>1277</v>
      </c>
      <c r="H2543">
        <v>1</v>
      </c>
      <c r="I2543" t="s">
        <v>11</v>
      </c>
      <c r="J2543">
        <v>3</v>
      </c>
      <c r="K2543" t="s">
        <v>2762</v>
      </c>
    </row>
    <row r="2544" spans="1:11" x14ac:dyDescent="0.65">
      <c r="A2544">
        <v>347</v>
      </c>
      <c r="B2544">
        <v>9.92</v>
      </c>
      <c r="C2544">
        <v>9.9890000000000008</v>
      </c>
      <c r="D2544">
        <v>1.4</v>
      </c>
      <c r="E2544" t="s">
        <v>21</v>
      </c>
      <c r="F2544" t="s">
        <v>6</v>
      </c>
      <c r="G2544" s="2" t="s">
        <v>1244</v>
      </c>
      <c r="H2544">
        <v>1</v>
      </c>
      <c r="I2544" t="s">
        <v>11</v>
      </c>
      <c r="J2544">
        <v>3</v>
      </c>
      <c r="K2544" t="s">
        <v>1765</v>
      </c>
    </row>
    <row r="2545" spans="1:11" x14ac:dyDescent="0.65">
      <c r="A2545">
        <v>562</v>
      </c>
      <c r="B2545">
        <v>9.9499999999999993</v>
      </c>
      <c r="C2545">
        <v>10.02</v>
      </c>
      <c r="D2545">
        <v>1.4</v>
      </c>
      <c r="E2545" t="s">
        <v>208</v>
      </c>
      <c r="F2545" t="s">
        <v>0</v>
      </c>
      <c r="G2545" s="2" t="s">
        <v>1196</v>
      </c>
      <c r="H2545">
        <v>2</v>
      </c>
      <c r="I2545" t="s">
        <v>11</v>
      </c>
      <c r="J2545">
        <v>3</v>
      </c>
      <c r="K2545" t="s">
        <v>1765</v>
      </c>
    </row>
    <row r="2546" spans="1:11" x14ac:dyDescent="0.65">
      <c r="A2546">
        <v>403</v>
      </c>
      <c r="B2546">
        <v>9.93</v>
      </c>
      <c r="C2546">
        <v>10.022</v>
      </c>
      <c r="D2546">
        <v>1.9</v>
      </c>
      <c r="E2546" t="s">
        <v>86</v>
      </c>
      <c r="F2546" t="s">
        <v>6</v>
      </c>
      <c r="G2546" s="2" t="s">
        <v>1200</v>
      </c>
      <c r="H2546">
        <v>2</v>
      </c>
      <c r="I2546" t="s">
        <v>11</v>
      </c>
      <c r="J2546">
        <v>3</v>
      </c>
      <c r="K2546" t="s">
        <v>1731</v>
      </c>
    </row>
    <row r="2547" spans="1:11" x14ac:dyDescent="0.65">
      <c r="A2547">
        <v>1017</v>
      </c>
      <c r="B2547">
        <v>9.99</v>
      </c>
      <c r="C2547">
        <v>10.026999999999999</v>
      </c>
      <c r="D2547">
        <v>0.7</v>
      </c>
      <c r="E2547" t="s">
        <v>81</v>
      </c>
      <c r="F2547" t="s">
        <v>6</v>
      </c>
      <c r="G2547" s="2" t="s">
        <v>1227</v>
      </c>
      <c r="H2547" t="s">
        <v>179</v>
      </c>
      <c r="I2547" t="s">
        <v>11</v>
      </c>
      <c r="J2547">
        <v>3</v>
      </c>
      <c r="K2547" t="s">
        <v>1724</v>
      </c>
    </row>
    <row r="2548" spans="1:11" x14ac:dyDescent="0.65">
      <c r="A2548">
        <v>1936</v>
      </c>
      <c r="B2548">
        <v>10.039999999999999</v>
      </c>
      <c r="C2548">
        <v>10.039999999999999</v>
      </c>
      <c r="D2548">
        <v>-0.1</v>
      </c>
      <c r="E2548" t="s">
        <v>5</v>
      </c>
      <c r="F2548" t="s">
        <v>6</v>
      </c>
      <c r="G2548" s="2" t="s">
        <v>1266</v>
      </c>
      <c r="H2548">
        <v>1</v>
      </c>
      <c r="I2548" t="s">
        <v>11</v>
      </c>
      <c r="J2548">
        <v>3</v>
      </c>
      <c r="K2548" t="s">
        <v>2337</v>
      </c>
    </row>
    <row r="2549" spans="1:11" x14ac:dyDescent="0.65">
      <c r="A2549">
        <v>1516</v>
      </c>
      <c r="B2549">
        <v>10.02</v>
      </c>
      <c r="C2549">
        <f>B2549+0.021</f>
        <v>10.041</v>
      </c>
      <c r="D2549">
        <v>0.4</v>
      </c>
      <c r="E2549" t="s">
        <v>86</v>
      </c>
      <c r="F2549" t="s">
        <v>6</v>
      </c>
      <c r="G2549" s="2" t="s">
        <v>1200</v>
      </c>
      <c r="H2549">
        <v>1</v>
      </c>
      <c r="I2549" t="s">
        <v>11</v>
      </c>
      <c r="J2549">
        <v>3</v>
      </c>
      <c r="K2549" t="s">
        <v>2186</v>
      </c>
    </row>
    <row r="2550" spans="1:11" x14ac:dyDescent="0.65">
      <c r="A2550">
        <v>3154</v>
      </c>
      <c r="B2550">
        <v>10.08</v>
      </c>
      <c r="C2550">
        <f>B2550-0.022</f>
        <v>10.058</v>
      </c>
      <c r="D2550">
        <v>-0.4</v>
      </c>
      <c r="E2550" t="s">
        <v>38</v>
      </c>
      <c r="F2550" t="s">
        <v>6</v>
      </c>
      <c r="G2550" s="2" t="s">
        <v>1296</v>
      </c>
      <c r="H2550">
        <v>1</v>
      </c>
      <c r="I2550" t="s">
        <v>11</v>
      </c>
      <c r="J2550">
        <v>3</v>
      </c>
      <c r="K2550" t="s">
        <v>2674</v>
      </c>
    </row>
    <row r="2551" spans="1:11" x14ac:dyDescent="0.65">
      <c r="A2551">
        <v>2819</v>
      </c>
      <c r="B2551">
        <v>10.07</v>
      </c>
      <c r="C2551">
        <v>10.07</v>
      </c>
      <c r="D2551">
        <v>-0.1</v>
      </c>
      <c r="E2551" t="s">
        <v>163</v>
      </c>
      <c r="F2551" t="s">
        <v>6</v>
      </c>
      <c r="G2551" s="2" t="s">
        <v>1197</v>
      </c>
      <c r="H2551">
        <v>2</v>
      </c>
      <c r="I2551" t="s">
        <v>11</v>
      </c>
      <c r="J2551">
        <v>3</v>
      </c>
      <c r="K2551" t="s">
        <v>2337</v>
      </c>
    </row>
    <row r="2552" spans="1:11" x14ac:dyDescent="0.65">
      <c r="A2552">
        <v>1163</v>
      </c>
      <c r="B2552">
        <v>10</v>
      </c>
      <c r="C2552">
        <v>10.071</v>
      </c>
      <c r="D2552">
        <v>1.4</v>
      </c>
      <c r="E2552" t="s">
        <v>463</v>
      </c>
      <c r="F2552" t="s">
        <v>6</v>
      </c>
      <c r="G2552" s="2" t="s">
        <v>1199</v>
      </c>
      <c r="H2552" t="s">
        <v>345</v>
      </c>
      <c r="I2552" t="s">
        <v>11</v>
      </c>
      <c r="J2552">
        <v>3</v>
      </c>
      <c r="K2552" t="s">
        <v>2073</v>
      </c>
    </row>
    <row r="2553" spans="1:11" x14ac:dyDescent="0.65">
      <c r="A2553">
        <v>1334</v>
      </c>
      <c r="B2553">
        <v>10.01</v>
      </c>
      <c r="C2553">
        <v>10.081</v>
      </c>
      <c r="D2553">
        <v>1.4</v>
      </c>
      <c r="E2553" t="s">
        <v>98</v>
      </c>
      <c r="F2553" t="s">
        <v>53</v>
      </c>
      <c r="G2553" s="2" t="s">
        <v>1166</v>
      </c>
      <c r="H2553" t="s">
        <v>457</v>
      </c>
      <c r="I2553" t="s">
        <v>11</v>
      </c>
      <c r="J2553">
        <v>3</v>
      </c>
      <c r="K2553" t="s">
        <v>2073</v>
      </c>
    </row>
    <row r="2554" spans="1:11" x14ac:dyDescent="0.65">
      <c r="A2554">
        <v>1163</v>
      </c>
      <c r="B2554">
        <v>10</v>
      </c>
      <c r="C2554">
        <v>10.093</v>
      </c>
      <c r="D2554">
        <v>1.9</v>
      </c>
      <c r="E2554" t="s">
        <v>159</v>
      </c>
      <c r="F2554" t="s">
        <v>6</v>
      </c>
      <c r="G2554" s="2" t="s">
        <v>1190</v>
      </c>
      <c r="H2554">
        <v>3</v>
      </c>
      <c r="I2554" t="s">
        <v>11</v>
      </c>
      <c r="J2554">
        <v>3</v>
      </c>
      <c r="K2554" t="s">
        <v>1731</v>
      </c>
    </row>
    <row r="2555" spans="1:11" x14ac:dyDescent="0.65">
      <c r="A2555">
        <v>1699</v>
      </c>
      <c r="B2555">
        <v>10.029999999999999</v>
      </c>
      <c r="C2555">
        <v>10.101000000000001</v>
      </c>
      <c r="D2555">
        <v>1.4</v>
      </c>
      <c r="E2555" t="s">
        <v>84</v>
      </c>
      <c r="F2555" t="s">
        <v>6</v>
      </c>
      <c r="G2555" s="2" t="s">
        <v>1241</v>
      </c>
      <c r="H2555">
        <v>3</v>
      </c>
      <c r="I2555" t="s">
        <v>11</v>
      </c>
      <c r="J2555">
        <v>3</v>
      </c>
      <c r="K2555" t="s">
        <v>1765</v>
      </c>
    </row>
    <row r="2556" spans="1:11" x14ac:dyDescent="0.65">
      <c r="A2556">
        <v>2228</v>
      </c>
      <c r="B2556">
        <v>10.050000000000001</v>
      </c>
      <c r="C2556">
        <v>10.106999999999999</v>
      </c>
      <c r="D2556">
        <v>1.1000000000000001</v>
      </c>
      <c r="E2556" t="s">
        <v>77</v>
      </c>
      <c r="F2556" t="s">
        <v>6</v>
      </c>
      <c r="G2556" s="2" t="s">
        <v>1133</v>
      </c>
      <c r="H2556" t="s">
        <v>25</v>
      </c>
      <c r="I2556" t="s">
        <v>11</v>
      </c>
      <c r="J2556">
        <v>3</v>
      </c>
      <c r="K2556" t="s">
        <v>2405</v>
      </c>
    </row>
    <row r="2557" spans="1:11" x14ac:dyDescent="0.65">
      <c r="A2557">
        <v>3512</v>
      </c>
      <c r="B2557">
        <v>10.09</v>
      </c>
      <c r="C2557">
        <f>B2557+0.037</f>
        <v>10.127000000000001</v>
      </c>
      <c r="D2557">
        <v>0.7</v>
      </c>
      <c r="E2557" t="s">
        <v>52</v>
      </c>
      <c r="F2557" t="s">
        <v>53</v>
      </c>
      <c r="G2557" s="2" t="s">
        <v>1170</v>
      </c>
      <c r="H2557" t="s">
        <v>256</v>
      </c>
      <c r="I2557" t="s">
        <v>11</v>
      </c>
      <c r="J2557">
        <v>3</v>
      </c>
      <c r="K2557" t="s">
        <v>1724</v>
      </c>
    </row>
    <row r="2558" spans="1:11" x14ac:dyDescent="0.65">
      <c r="A2558">
        <v>2513</v>
      </c>
      <c r="B2558">
        <v>10.06</v>
      </c>
      <c r="C2558">
        <v>10.135999999999999</v>
      </c>
      <c r="D2558">
        <v>1.5</v>
      </c>
      <c r="E2558" t="s">
        <v>128</v>
      </c>
      <c r="F2558" t="s">
        <v>6</v>
      </c>
      <c r="G2558" s="2" t="s">
        <v>1198</v>
      </c>
      <c r="H2558" t="s">
        <v>30</v>
      </c>
      <c r="I2558" t="s">
        <v>11</v>
      </c>
      <c r="J2558">
        <v>3</v>
      </c>
      <c r="K2558" t="s">
        <v>2482</v>
      </c>
    </row>
    <row r="2559" spans="1:11" x14ac:dyDescent="0.65">
      <c r="A2559">
        <v>2228</v>
      </c>
      <c r="B2559">
        <v>10.050000000000001</v>
      </c>
      <c r="C2559">
        <v>10.144</v>
      </c>
      <c r="D2559">
        <v>1.9</v>
      </c>
      <c r="E2559" t="s">
        <v>186</v>
      </c>
      <c r="F2559" t="s">
        <v>6</v>
      </c>
      <c r="G2559" s="2" t="s">
        <v>1193</v>
      </c>
      <c r="H2559">
        <v>4</v>
      </c>
      <c r="I2559" t="s">
        <v>11</v>
      </c>
      <c r="J2559">
        <v>3</v>
      </c>
      <c r="K2559" t="s">
        <v>1731</v>
      </c>
    </row>
    <row r="2560" spans="1:11" x14ac:dyDescent="0.65">
      <c r="A2560">
        <v>2819</v>
      </c>
      <c r="B2560">
        <v>10.07</v>
      </c>
      <c r="C2560">
        <v>10.154999999999999</v>
      </c>
      <c r="D2560">
        <v>1.7</v>
      </c>
      <c r="E2560" t="s">
        <v>140</v>
      </c>
      <c r="F2560" t="s">
        <v>6</v>
      </c>
      <c r="G2560" s="2" t="s">
        <v>1169</v>
      </c>
      <c r="H2560" t="s">
        <v>179</v>
      </c>
      <c r="I2560" t="s">
        <v>11</v>
      </c>
      <c r="J2560">
        <v>3</v>
      </c>
      <c r="K2560" t="s">
        <v>1551</v>
      </c>
    </row>
    <row r="2561" spans="1:11" x14ac:dyDescent="0.65">
      <c r="A2561">
        <v>3512</v>
      </c>
      <c r="B2561">
        <v>10.09</v>
      </c>
      <c r="C2561">
        <v>10.162000000000001</v>
      </c>
      <c r="D2561">
        <v>1.4</v>
      </c>
      <c r="E2561" t="s">
        <v>435</v>
      </c>
      <c r="F2561" t="s">
        <v>6</v>
      </c>
      <c r="G2561" s="2" t="s">
        <v>1213</v>
      </c>
      <c r="H2561">
        <v>4</v>
      </c>
      <c r="I2561" t="s">
        <v>11</v>
      </c>
      <c r="J2561">
        <v>3</v>
      </c>
      <c r="K2561" t="s">
        <v>1765</v>
      </c>
    </row>
    <row r="2562" spans="1:11" x14ac:dyDescent="0.65">
      <c r="A2562">
        <v>1936</v>
      </c>
      <c r="B2562">
        <v>10.039999999999999</v>
      </c>
      <c r="D2562">
        <v>1</v>
      </c>
      <c r="E2562" t="s">
        <v>330</v>
      </c>
      <c r="F2562" t="s">
        <v>114</v>
      </c>
      <c r="G2562" s="2" t="s">
        <v>1145</v>
      </c>
      <c r="H2562" t="s">
        <v>10</v>
      </c>
      <c r="I2562" t="s">
        <v>651</v>
      </c>
      <c r="J2562">
        <v>21</v>
      </c>
      <c r="K2562" t="s">
        <v>2364</v>
      </c>
    </row>
    <row r="2563" spans="1:11" x14ac:dyDescent="0.65">
      <c r="A2563">
        <v>3512</v>
      </c>
      <c r="B2563">
        <v>10.09</v>
      </c>
      <c r="D2563">
        <v>1.2</v>
      </c>
      <c r="E2563" t="s">
        <v>238</v>
      </c>
      <c r="F2563" t="s">
        <v>114</v>
      </c>
      <c r="G2563" s="2" t="s">
        <v>1311</v>
      </c>
      <c r="H2563">
        <v>1</v>
      </c>
      <c r="I2563" t="s">
        <v>979</v>
      </c>
      <c r="J2563">
        <v>27</v>
      </c>
      <c r="K2563" t="s">
        <v>2804</v>
      </c>
    </row>
    <row r="2564" spans="1:11" x14ac:dyDescent="0.65">
      <c r="A2564">
        <v>1163</v>
      </c>
      <c r="B2564">
        <v>10</v>
      </c>
      <c r="D2564">
        <v>0.7</v>
      </c>
      <c r="E2564" t="s">
        <v>87</v>
      </c>
      <c r="F2564" t="s">
        <v>88</v>
      </c>
      <c r="G2564" s="2" t="s">
        <v>1137</v>
      </c>
      <c r="H2564">
        <v>1</v>
      </c>
      <c r="I2564" t="s">
        <v>451</v>
      </c>
      <c r="J2564">
        <v>18</v>
      </c>
      <c r="K2564" t="s">
        <v>2102</v>
      </c>
    </row>
    <row r="2565" spans="1:11" x14ac:dyDescent="0.65">
      <c r="A2565">
        <v>2513</v>
      </c>
      <c r="B2565">
        <v>10.06</v>
      </c>
      <c r="D2565">
        <v>-0.1</v>
      </c>
      <c r="E2565" t="s">
        <v>93</v>
      </c>
      <c r="F2565" t="s">
        <v>79</v>
      </c>
      <c r="G2565" s="2" t="s">
        <v>1141</v>
      </c>
      <c r="H2565">
        <v>1</v>
      </c>
      <c r="I2565" t="s">
        <v>451</v>
      </c>
      <c r="J2565">
        <v>18</v>
      </c>
      <c r="K2565" t="s">
        <v>2554</v>
      </c>
    </row>
    <row r="2566" spans="1:11" x14ac:dyDescent="0.65">
      <c r="A2566">
        <v>3512</v>
      </c>
      <c r="B2566">
        <v>10.09</v>
      </c>
      <c r="D2566">
        <v>1.4</v>
      </c>
      <c r="E2566" t="s">
        <v>81</v>
      </c>
      <c r="F2566" t="s">
        <v>6</v>
      </c>
      <c r="G2566" s="2" t="s">
        <v>1227</v>
      </c>
      <c r="H2566" t="s">
        <v>58</v>
      </c>
      <c r="I2566" t="s">
        <v>451</v>
      </c>
      <c r="J2566">
        <v>18</v>
      </c>
      <c r="K2566" t="s">
        <v>2795</v>
      </c>
    </row>
    <row r="2567" spans="1:11" x14ac:dyDescent="0.65">
      <c r="A2567">
        <v>2819</v>
      </c>
      <c r="B2567">
        <v>10.07</v>
      </c>
      <c r="D2567">
        <v>1.2</v>
      </c>
      <c r="E2567" t="s">
        <v>253</v>
      </c>
      <c r="F2567" t="s">
        <v>6</v>
      </c>
      <c r="G2567" s="2" t="s">
        <v>1357</v>
      </c>
      <c r="H2567">
        <v>1</v>
      </c>
      <c r="I2567" t="s">
        <v>842</v>
      </c>
      <c r="J2567">
        <v>16</v>
      </c>
      <c r="K2567" t="s">
        <v>2614</v>
      </c>
    </row>
    <row r="2568" spans="1:11" x14ac:dyDescent="0.65">
      <c r="A2568">
        <v>3512</v>
      </c>
      <c r="B2568">
        <v>10.09</v>
      </c>
      <c r="D2568">
        <v>1.3</v>
      </c>
      <c r="E2568" t="s">
        <v>956</v>
      </c>
      <c r="F2568" t="s">
        <v>167</v>
      </c>
      <c r="G2568" s="2" t="s">
        <v>1436</v>
      </c>
      <c r="H2568" t="s">
        <v>10</v>
      </c>
      <c r="I2568" t="s">
        <v>957</v>
      </c>
      <c r="J2568">
        <v>100</v>
      </c>
      <c r="K2568" t="s">
        <v>1654</v>
      </c>
    </row>
    <row r="2569" spans="1:11" x14ac:dyDescent="0.65">
      <c r="A2569">
        <v>1017</v>
      </c>
      <c r="B2569">
        <v>9.99</v>
      </c>
      <c r="D2569">
        <v>0.3</v>
      </c>
      <c r="E2569" t="s">
        <v>104</v>
      </c>
      <c r="F2569" t="s">
        <v>79</v>
      </c>
      <c r="G2569" s="2" t="s">
        <v>1288</v>
      </c>
      <c r="H2569">
        <v>1</v>
      </c>
      <c r="I2569" t="s">
        <v>438</v>
      </c>
      <c r="J2569">
        <v>357</v>
      </c>
      <c r="K2569" t="s">
        <v>1956</v>
      </c>
    </row>
    <row r="2570" spans="1:11" x14ac:dyDescent="0.65">
      <c r="A2570">
        <v>1936</v>
      </c>
      <c r="B2570">
        <v>10.039999999999999</v>
      </c>
      <c r="D2570">
        <v>1.9</v>
      </c>
      <c r="E2570" t="s">
        <v>609</v>
      </c>
      <c r="F2570" t="s">
        <v>610</v>
      </c>
      <c r="G2570" s="2" t="s">
        <v>1362</v>
      </c>
      <c r="H2570" t="s">
        <v>10</v>
      </c>
      <c r="I2570" t="s">
        <v>655</v>
      </c>
      <c r="J2570">
        <v>28</v>
      </c>
      <c r="K2570" t="s">
        <v>2365</v>
      </c>
    </row>
    <row r="2571" spans="1:11" x14ac:dyDescent="0.65">
      <c r="A2571">
        <v>2228</v>
      </c>
      <c r="B2571">
        <v>10.050000000000001</v>
      </c>
      <c r="D2571">
        <v>0.6</v>
      </c>
      <c r="E2571" t="s">
        <v>86</v>
      </c>
      <c r="F2571" t="s">
        <v>6</v>
      </c>
      <c r="G2571" s="2" t="s">
        <v>1200</v>
      </c>
      <c r="H2571">
        <v>1</v>
      </c>
      <c r="I2571" t="s">
        <v>655</v>
      </c>
      <c r="J2571">
        <v>28</v>
      </c>
      <c r="K2571" t="s">
        <v>2453</v>
      </c>
    </row>
    <row r="2572" spans="1:11" x14ac:dyDescent="0.65">
      <c r="A2572">
        <v>130</v>
      </c>
      <c r="B2572">
        <v>9.86</v>
      </c>
      <c r="D2572">
        <v>1</v>
      </c>
      <c r="E2572" t="s">
        <v>36</v>
      </c>
      <c r="F2572" t="s">
        <v>0</v>
      </c>
      <c r="G2572" s="2" t="s">
        <v>1277</v>
      </c>
      <c r="H2572" t="s">
        <v>58</v>
      </c>
      <c r="I2572" t="s">
        <v>96</v>
      </c>
      <c r="J2572">
        <v>526</v>
      </c>
      <c r="K2572" t="s">
        <v>1662</v>
      </c>
    </row>
    <row r="2573" spans="1:11" x14ac:dyDescent="0.65">
      <c r="A2573">
        <v>192</v>
      </c>
      <c r="B2573">
        <v>9.8800000000000008</v>
      </c>
      <c r="D2573">
        <v>1</v>
      </c>
      <c r="E2573" t="s">
        <v>128</v>
      </c>
      <c r="F2573" t="s">
        <v>6</v>
      </c>
      <c r="G2573" s="2" t="s">
        <v>1198</v>
      </c>
      <c r="H2573" t="s">
        <v>129</v>
      </c>
      <c r="I2573" t="s">
        <v>96</v>
      </c>
      <c r="J2573">
        <v>526</v>
      </c>
      <c r="K2573" t="s">
        <v>1662</v>
      </c>
    </row>
    <row r="2574" spans="1:11" x14ac:dyDescent="0.65">
      <c r="A2574">
        <v>1699</v>
      </c>
      <c r="B2574">
        <v>10.029999999999999</v>
      </c>
      <c r="D2574">
        <v>1</v>
      </c>
      <c r="E2574" t="s">
        <v>595</v>
      </c>
      <c r="F2574" t="s">
        <v>6</v>
      </c>
      <c r="G2574" s="2" t="s">
        <v>1178</v>
      </c>
      <c r="H2574" t="s">
        <v>544</v>
      </c>
      <c r="I2574" t="s">
        <v>96</v>
      </c>
      <c r="J2574">
        <v>526</v>
      </c>
      <c r="K2574" t="s">
        <v>1662</v>
      </c>
    </row>
    <row r="2575" spans="1:11" x14ac:dyDescent="0.65">
      <c r="A2575">
        <v>3512</v>
      </c>
      <c r="B2575">
        <v>10.09</v>
      </c>
      <c r="D2575">
        <v>1</v>
      </c>
      <c r="E2575" t="s">
        <v>81</v>
      </c>
      <c r="F2575" t="s">
        <v>6</v>
      </c>
      <c r="G2575" s="2" t="s">
        <v>1227</v>
      </c>
      <c r="H2575" t="s">
        <v>798</v>
      </c>
      <c r="I2575" t="s">
        <v>96</v>
      </c>
      <c r="J2575">
        <v>526</v>
      </c>
      <c r="K2575" t="s">
        <v>1662</v>
      </c>
    </row>
    <row r="2576" spans="1:11" x14ac:dyDescent="0.65">
      <c r="A2576">
        <v>1936</v>
      </c>
      <c r="B2576">
        <v>10.039999999999999</v>
      </c>
      <c r="D2576">
        <v>0.2</v>
      </c>
      <c r="E2576" t="s">
        <v>193</v>
      </c>
      <c r="F2576" t="s">
        <v>100</v>
      </c>
      <c r="G2576" s="2" t="s">
        <v>1223</v>
      </c>
      <c r="H2576">
        <v>1</v>
      </c>
      <c r="I2576" t="s">
        <v>650</v>
      </c>
      <c r="J2576">
        <v>80</v>
      </c>
      <c r="K2576" t="s">
        <v>1755</v>
      </c>
    </row>
    <row r="2577" spans="1:11" x14ac:dyDescent="0.65">
      <c r="A2577">
        <v>3154</v>
      </c>
      <c r="B2577">
        <v>10.08</v>
      </c>
      <c r="D2577">
        <v>0.9</v>
      </c>
      <c r="E2577" t="s">
        <v>36</v>
      </c>
      <c r="F2577" t="s">
        <v>0</v>
      </c>
      <c r="G2577" s="2" t="s">
        <v>1277</v>
      </c>
      <c r="H2577">
        <v>1</v>
      </c>
      <c r="I2577" t="s">
        <v>880</v>
      </c>
      <c r="J2577">
        <v>554</v>
      </c>
      <c r="K2577" t="s">
        <v>2708</v>
      </c>
    </row>
    <row r="2578" spans="1:11" x14ac:dyDescent="0.65">
      <c r="A2578">
        <v>347</v>
      </c>
      <c r="B2578">
        <v>9.92</v>
      </c>
      <c r="D2578">
        <v>1.1000000000000001</v>
      </c>
      <c r="E2578" t="s">
        <v>67</v>
      </c>
      <c r="F2578" t="s">
        <v>65</v>
      </c>
      <c r="G2578" s="2" t="s">
        <v>1207</v>
      </c>
      <c r="H2578">
        <v>1</v>
      </c>
      <c r="I2578" t="s">
        <v>190</v>
      </c>
      <c r="J2578">
        <v>300</v>
      </c>
      <c r="K2578" t="s">
        <v>1780</v>
      </c>
    </row>
    <row r="2579" spans="1:11" x14ac:dyDescent="0.65">
      <c r="A2579">
        <v>480</v>
      </c>
      <c r="B2579">
        <v>9.94</v>
      </c>
      <c r="D2579">
        <v>0.5</v>
      </c>
      <c r="E2579" t="s">
        <v>64</v>
      </c>
      <c r="F2579" t="s">
        <v>65</v>
      </c>
      <c r="G2579" s="2" t="s">
        <v>1264</v>
      </c>
      <c r="H2579">
        <v>1</v>
      </c>
      <c r="I2579" t="s">
        <v>190</v>
      </c>
      <c r="J2579">
        <v>300</v>
      </c>
      <c r="K2579" t="s">
        <v>1715</v>
      </c>
    </row>
    <row r="2580" spans="1:11" x14ac:dyDescent="0.65">
      <c r="A2580">
        <v>1017</v>
      </c>
      <c r="B2580">
        <v>9.99</v>
      </c>
      <c r="D2580">
        <v>1.1000000000000001</v>
      </c>
      <c r="E2580" t="s">
        <v>330</v>
      </c>
      <c r="F2580" t="s">
        <v>114</v>
      </c>
      <c r="G2580" s="2" t="s">
        <v>1145</v>
      </c>
      <c r="H2580">
        <v>2</v>
      </c>
      <c r="I2580" t="s">
        <v>190</v>
      </c>
      <c r="J2580">
        <v>300</v>
      </c>
      <c r="K2580" t="s">
        <v>1780</v>
      </c>
    </row>
    <row r="2581" spans="1:11" x14ac:dyDescent="0.65">
      <c r="A2581">
        <v>1163</v>
      </c>
      <c r="B2581">
        <v>10</v>
      </c>
      <c r="D2581">
        <v>1.1000000000000001</v>
      </c>
      <c r="E2581" t="s">
        <v>454</v>
      </c>
      <c r="F2581" t="s">
        <v>156</v>
      </c>
      <c r="G2581" s="2" t="s">
        <v>1442</v>
      </c>
      <c r="H2581">
        <v>3</v>
      </c>
      <c r="I2581" t="s">
        <v>190</v>
      </c>
      <c r="J2581">
        <v>300</v>
      </c>
      <c r="K2581" t="s">
        <v>1780</v>
      </c>
    </row>
    <row r="2582" spans="1:11" x14ac:dyDescent="0.65">
      <c r="A2582">
        <v>2228</v>
      </c>
      <c r="B2582">
        <v>10.050000000000001</v>
      </c>
      <c r="D2582">
        <v>0.6</v>
      </c>
      <c r="E2582" t="s">
        <v>64</v>
      </c>
      <c r="F2582" t="s">
        <v>65</v>
      </c>
      <c r="G2582" s="2" t="s">
        <v>1264</v>
      </c>
      <c r="H2582">
        <v>1</v>
      </c>
      <c r="I2582" t="s">
        <v>190</v>
      </c>
      <c r="J2582">
        <v>300</v>
      </c>
      <c r="K2582" t="s">
        <v>2452</v>
      </c>
    </row>
    <row r="2583" spans="1:11" x14ac:dyDescent="0.65">
      <c r="A2583">
        <v>2228</v>
      </c>
      <c r="B2583">
        <v>10.050000000000001</v>
      </c>
      <c r="D2583">
        <v>0.5</v>
      </c>
      <c r="E2583" t="s">
        <v>113</v>
      </c>
      <c r="F2583" t="s">
        <v>114</v>
      </c>
      <c r="G2583" s="2" t="s">
        <v>1138</v>
      </c>
      <c r="H2583">
        <v>2</v>
      </c>
      <c r="I2583" t="s">
        <v>190</v>
      </c>
      <c r="J2583">
        <v>300</v>
      </c>
      <c r="K2583" t="s">
        <v>1715</v>
      </c>
    </row>
    <row r="2584" spans="1:11" x14ac:dyDescent="0.65">
      <c r="A2584">
        <v>2513</v>
      </c>
      <c r="B2584">
        <v>10.06</v>
      </c>
      <c r="D2584">
        <v>0</v>
      </c>
      <c r="E2584" t="s">
        <v>113</v>
      </c>
      <c r="F2584" t="s">
        <v>114</v>
      </c>
      <c r="G2584" s="2" t="s">
        <v>1138</v>
      </c>
      <c r="H2584">
        <v>1</v>
      </c>
      <c r="I2584" t="s">
        <v>190</v>
      </c>
      <c r="J2584">
        <v>300</v>
      </c>
      <c r="K2584" t="s">
        <v>2235</v>
      </c>
    </row>
    <row r="2585" spans="1:11" x14ac:dyDescent="0.65">
      <c r="A2585">
        <v>2819</v>
      </c>
      <c r="B2585">
        <v>10.07</v>
      </c>
      <c r="D2585">
        <v>0</v>
      </c>
      <c r="E2585" t="s">
        <v>64</v>
      </c>
      <c r="F2585" t="s">
        <v>65</v>
      </c>
      <c r="G2585" s="2" t="s">
        <v>1264</v>
      </c>
      <c r="H2585" t="s">
        <v>132</v>
      </c>
      <c r="I2585" t="s">
        <v>190</v>
      </c>
      <c r="J2585">
        <v>300</v>
      </c>
      <c r="K2585" t="s">
        <v>1715</v>
      </c>
    </row>
    <row r="2586" spans="1:11" x14ac:dyDescent="0.65">
      <c r="A2586">
        <v>2819</v>
      </c>
      <c r="B2586">
        <v>10.07</v>
      </c>
      <c r="D2586">
        <v>0.5</v>
      </c>
      <c r="E2586" t="s">
        <v>64</v>
      </c>
      <c r="F2586" t="s">
        <v>65</v>
      </c>
      <c r="G2586" s="2" t="s">
        <v>1264</v>
      </c>
      <c r="H2586">
        <v>1</v>
      </c>
      <c r="I2586" t="s">
        <v>190</v>
      </c>
      <c r="J2586">
        <v>300</v>
      </c>
      <c r="K2586" t="s">
        <v>2386</v>
      </c>
    </row>
    <row r="2587" spans="1:11" x14ac:dyDescent="0.65">
      <c r="A2587">
        <v>3154</v>
      </c>
      <c r="B2587">
        <v>10.08</v>
      </c>
      <c r="D2587">
        <v>0.5</v>
      </c>
      <c r="E2587" t="s">
        <v>240</v>
      </c>
      <c r="F2587" t="s">
        <v>79</v>
      </c>
      <c r="G2587" s="2" t="s">
        <v>1194</v>
      </c>
      <c r="H2587">
        <v>3</v>
      </c>
      <c r="I2587" t="s">
        <v>190</v>
      </c>
      <c r="J2587">
        <v>300</v>
      </c>
      <c r="K2587" t="s">
        <v>1715</v>
      </c>
    </row>
    <row r="2588" spans="1:11" x14ac:dyDescent="0.65">
      <c r="A2588">
        <v>3512</v>
      </c>
      <c r="B2588">
        <v>10.09</v>
      </c>
      <c r="D2588">
        <v>1.8</v>
      </c>
      <c r="E2588" t="s">
        <v>514</v>
      </c>
      <c r="F2588" t="s">
        <v>515</v>
      </c>
      <c r="G2588" s="2" t="s">
        <v>1424</v>
      </c>
      <c r="H2588" t="s">
        <v>30</v>
      </c>
      <c r="I2588" t="s">
        <v>190</v>
      </c>
      <c r="J2588">
        <v>300</v>
      </c>
      <c r="K2588" t="s">
        <v>2770</v>
      </c>
    </row>
    <row r="2589" spans="1:11" x14ac:dyDescent="0.65">
      <c r="A2589">
        <v>3512</v>
      </c>
      <c r="B2589">
        <v>10.09</v>
      </c>
      <c r="D2589">
        <v>0.1</v>
      </c>
      <c r="E2589" t="s">
        <v>113</v>
      </c>
      <c r="F2589" t="s">
        <v>114</v>
      </c>
      <c r="G2589" s="2" t="s">
        <v>1138</v>
      </c>
      <c r="H2589">
        <v>1</v>
      </c>
      <c r="I2589" t="s">
        <v>190</v>
      </c>
      <c r="J2589">
        <v>300</v>
      </c>
      <c r="K2589" t="s">
        <v>2508</v>
      </c>
    </row>
    <row r="2590" spans="1:11" x14ac:dyDescent="0.65">
      <c r="A2590">
        <v>3512</v>
      </c>
      <c r="B2590">
        <v>10.09</v>
      </c>
      <c r="D2590">
        <v>0</v>
      </c>
      <c r="E2590" t="s">
        <v>64</v>
      </c>
      <c r="F2590" t="s">
        <v>65</v>
      </c>
      <c r="G2590" s="2" t="s">
        <v>1264</v>
      </c>
      <c r="H2590">
        <v>2</v>
      </c>
      <c r="I2590" t="s">
        <v>190</v>
      </c>
      <c r="J2590">
        <v>300</v>
      </c>
      <c r="K2590" t="s">
        <v>2235</v>
      </c>
    </row>
    <row r="2591" spans="1:11" x14ac:dyDescent="0.65">
      <c r="A2591">
        <v>1017</v>
      </c>
      <c r="B2591">
        <v>9.99</v>
      </c>
      <c r="D2591">
        <v>1</v>
      </c>
      <c r="E2591" t="s">
        <v>363</v>
      </c>
      <c r="F2591" t="s">
        <v>79</v>
      </c>
      <c r="G2591" s="2" t="s">
        <v>1209</v>
      </c>
      <c r="H2591" t="s">
        <v>25</v>
      </c>
      <c r="I2591" t="s">
        <v>404</v>
      </c>
      <c r="J2591">
        <v>58</v>
      </c>
      <c r="K2591" t="s">
        <v>2048</v>
      </c>
    </row>
    <row r="2592" spans="1:11" x14ac:dyDescent="0.65">
      <c r="A2592">
        <v>2228</v>
      </c>
      <c r="B2592">
        <v>10.050000000000001</v>
      </c>
      <c r="D2592">
        <v>0.5</v>
      </c>
      <c r="E2592" t="s">
        <v>363</v>
      </c>
      <c r="F2592" t="s">
        <v>79</v>
      </c>
      <c r="G2592" s="2" t="s">
        <v>1209</v>
      </c>
      <c r="H2592">
        <v>1</v>
      </c>
      <c r="I2592" t="s">
        <v>404</v>
      </c>
      <c r="J2592">
        <v>58</v>
      </c>
      <c r="K2592" t="s">
        <v>2048</v>
      </c>
    </row>
    <row r="2593" spans="1:11" x14ac:dyDescent="0.65">
      <c r="A2593">
        <v>225</v>
      </c>
      <c r="B2593">
        <v>9.89</v>
      </c>
      <c r="D2593">
        <v>0.9</v>
      </c>
      <c r="E2593" t="s">
        <v>98</v>
      </c>
      <c r="F2593" t="s">
        <v>53</v>
      </c>
      <c r="G2593" s="2" t="s">
        <v>1166</v>
      </c>
      <c r="H2593" t="s">
        <v>13</v>
      </c>
      <c r="I2593" t="s">
        <v>144</v>
      </c>
      <c r="J2593">
        <v>54</v>
      </c>
      <c r="K2593" t="s">
        <v>1707</v>
      </c>
    </row>
    <row r="2594" spans="1:11" x14ac:dyDescent="0.65">
      <c r="A2594">
        <v>752</v>
      </c>
      <c r="B2594">
        <v>9.9700000000000006</v>
      </c>
      <c r="D2594">
        <v>0.5</v>
      </c>
      <c r="E2594" t="s">
        <v>152</v>
      </c>
      <c r="F2594" t="s">
        <v>0</v>
      </c>
      <c r="G2594" s="2" t="s">
        <v>1214</v>
      </c>
      <c r="H2594">
        <v>1</v>
      </c>
      <c r="I2594" t="s">
        <v>144</v>
      </c>
      <c r="J2594">
        <v>54</v>
      </c>
      <c r="K2594" t="s">
        <v>1707</v>
      </c>
    </row>
    <row r="2595" spans="1:11" x14ac:dyDescent="0.65">
      <c r="A2595">
        <v>1699</v>
      </c>
      <c r="B2595">
        <v>10.029999999999999</v>
      </c>
      <c r="D2595">
        <v>0</v>
      </c>
      <c r="E2595" t="s">
        <v>152</v>
      </c>
      <c r="F2595" t="s">
        <v>0</v>
      </c>
      <c r="G2595" s="2" t="s">
        <v>1214</v>
      </c>
      <c r="H2595" t="s">
        <v>30</v>
      </c>
      <c r="I2595" t="s">
        <v>144</v>
      </c>
      <c r="J2595">
        <v>54</v>
      </c>
      <c r="K2595" t="s">
        <v>2268</v>
      </c>
    </row>
    <row r="2596" spans="1:11" x14ac:dyDescent="0.65">
      <c r="A2596">
        <v>1699</v>
      </c>
      <c r="B2596">
        <v>10.029999999999999</v>
      </c>
      <c r="D2596">
        <v>0</v>
      </c>
      <c r="E2596" t="s">
        <v>152</v>
      </c>
      <c r="F2596" t="s">
        <v>0</v>
      </c>
      <c r="G2596" s="2" t="s">
        <v>1214</v>
      </c>
      <c r="H2596" t="s">
        <v>30</v>
      </c>
      <c r="I2596" t="s">
        <v>144</v>
      </c>
      <c r="J2596">
        <v>54</v>
      </c>
      <c r="K2596" t="s">
        <v>1707</v>
      </c>
    </row>
    <row r="2597" spans="1:11" x14ac:dyDescent="0.65">
      <c r="A2597">
        <v>1936</v>
      </c>
      <c r="B2597">
        <v>10.039999999999999</v>
      </c>
      <c r="D2597">
        <v>0.5</v>
      </c>
      <c r="E2597" t="s">
        <v>139</v>
      </c>
      <c r="F2597" t="s">
        <v>6</v>
      </c>
      <c r="G2597" s="2" t="s">
        <v>1205</v>
      </c>
      <c r="H2597">
        <v>2</v>
      </c>
      <c r="I2597" t="s">
        <v>144</v>
      </c>
      <c r="J2597">
        <v>54</v>
      </c>
      <c r="K2597" t="s">
        <v>1707</v>
      </c>
    </row>
    <row r="2598" spans="1:11" x14ac:dyDescent="0.65">
      <c r="A2598">
        <v>102</v>
      </c>
      <c r="B2598">
        <v>9.85</v>
      </c>
      <c r="C2598">
        <v>9.8239999999999998</v>
      </c>
      <c r="D2598">
        <v>-0.5</v>
      </c>
      <c r="E2598" t="s">
        <v>5</v>
      </c>
      <c r="F2598" t="s">
        <v>6</v>
      </c>
      <c r="G2598" s="2" t="s">
        <v>1266</v>
      </c>
      <c r="H2598">
        <v>1</v>
      </c>
      <c r="I2598" t="s">
        <v>80</v>
      </c>
      <c r="J2598">
        <v>15</v>
      </c>
      <c r="K2598" t="s">
        <v>1635</v>
      </c>
    </row>
    <row r="2599" spans="1:11" x14ac:dyDescent="0.65">
      <c r="A2599">
        <v>298</v>
      </c>
      <c r="B2599">
        <v>9.91</v>
      </c>
      <c r="C2599">
        <v>9.8840000000000003</v>
      </c>
      <c r="D2599">
        <v>-0.5</v>
      </c>
      <c r="E2599" t="s">
        <v>164</v>
      </c>
      <c r="F2599" t="s">
        <v>165</v>
      </c>
      <c r="G2599" s="2" t="s">
        <v>1188</v>
      </c>
      <c r="H2599">
        <v>2</v>
      </c>
      <c r="I2599" t="s">
        <v>80</v>
      </c>
      <c r="J2599">
        <v>15</v>
      </c>
      <c r="K2599" t="s">
        <v>1635</v>
      </c>
    </row>
    <row r="2600" spans="1:11" x14ac:dyDescent="0.65">
      <c r="A2600">
        <v>298</v>
      </c>
      <c r="B2600">
        <v>9.91</v>
      </c>
      <c r="C2600">
        <v>9.8889999999999993</v>
      </c>
      <c r="D2600">
        <v>-0.4</v>
      </c>
      <c r="E2600" t="s">
        <v>38</v>
      </c>
      <c r="F2600" t="s">
        <v>6</v>
      </c>
      <c r="G2600" s="2" t="s">
        <v>1296</v>
      </c>
      <c r="H2600">
        <v>1</v>
      </c>
      <c r="I2600" t="s">
        <v>80</v>
      </c>
      <c r="J2600">
        <v>15</v>
      </c>
      <c r="K2600" t="s">
        <v>1753</v>
      </c>
    </row>
    <row r="2601" spans="1:11" x14ac:dyDescent="0.65">
      <c r="A2601">
        <v>645</v>
      </c>
      <c r="B2601">
        <v>9.9600000000000009</v>
      </c>
      <c r="C2601">
        <v>9.9329999999999998</v>
      </c>
      <c r="D2601">
        <v>-0.5</v>
      </c>
      <c r="E2601" t="s">
        <v>12</v>
      </c>
      <c r="F2601" t="s">
        <v>0</v>
      </c>
      <c r="G2601" s="2" t="s">
        <v>1220</v>
      </c>
      <c r="H2601">
        <v>3</v>
      </c>
      <c r="I2601" t="s">
        <v>80</v>
      </c>
      <c r="J2601">
        <v>15</v>
      </c>
      <c r="K2601" t="s">
        <v>1635</v>
      </c>
    </row>
    <row r="2602" spans="1:11" x14ac:dyDescent="0.65">
      <c r="A2602">
        <v>645</v>
      </c>
      <c r="B2602">
        <v>9.9600000000000009</v>
      </c>
      <c r="C2602">
        <v>9.9550000000000001</v>
      </c>
      <c r="D2602">
        <v>-0.1</v>
      </c>
      <c r="E2602" t="s">
        <v>38</v>
      </c>
      <c r="F2602" t="s">
        <v>6</v>
      </c>
      <c r="G2602" s="2" t="s">
        <v>1296</v>
      </c>
      <c r="H2602">
        <v>1</v>
      </c>
      <c r="I2602" t="s">
        <v>80</v>
      </c>
      <c r="J2602">
        <v>15</v>
      </c>
      <c r="K2602" t="s">
        <v>1905</v>
      </c>
    </row>
    <row r="2603" spans="1:11" x14ac:dyDescent="0.65">
      <c r="A2603">
        <v>1163</v>
      </c>
      <c r="B2603">
        <v>10</v>
      </c>
      <c r="C2603">
        <v>10</v>
      </c>
      <c r="D2603">
        <v>0.1</v>
      </c>
      <c r="E2603" t="s">
        <v>5</v>
      </c>
      <c r="F2603" t="s">
        <v>6</v>
      </c>
      <c r="G2603" s="2" t="s">
        <v>1266</v>
      </c>
      <c r="H2603" t="s">
        <v>32</v>
      </c>
      <c r="I2603" t="s">
        <v>80</v>
      </c>
      <c r="J2603">
        <v>15</v>
      </c>
      <c r="K2603" t="s">
        <v>1635</v>
      </c>
    </row>
    <row r="2604" spans="1:11" x14ac:dyDescent="0.65">
      <c r="A2604">
        <v>1334</v>
      </c>
      <c r="B2604">
        <v>10.01</v>
      </c>
      <c r="C2604">
        <v>10.01</v>
      </c>
      <c r="D2604">
        <v>0</v>
      </c>
      <c r="E2604" t="s">
        <v>284</v>
      </c>
      <c r="F2604" t="s">
        <v>285</v>
      </c>
      <c r="G2604" s="2" t="s">
        <v>1261</v>
      </c>
      <c r="H2604">
        <v>1</v>
      </c>
      <c r="I2604" t="s">
        <v>80</v>
      </c>
      <c r="J2604">
        <v>15</v>
      </c>
      <c r="K2604" t="s">
        <v>2137</v>
      </c>
    </row>
    <row r="2605" spans="1:11" x14ac:dyDescent="0.65">
      <c r="A2605">
        <v>1163</v>
      </c>
      <c r="B2605">
        <v>10</v>
      </c>
      <c r="C2605">
        <v>10.010999999999999</v>
      </c>
      <c r="D2605">
        <v>0.2</v>
      </c>
      <c r="E2605" t="s">
        <v>284</v>
      </c>
      <c r="F2605" t="s">
        <v>285</v>
      </c>
      <c r="G2605" s="2" t="s">
        <v>1261</v>
      </c>
      <c r="H2605">
        <v>1</v>
      </c>
      <c r="I2605" t="s">
        <v>80</v>
      </c>
      <c r="J2605">
        <v>15</v>
      </c>
      <c r="K2605" t="s">
        <v>2085</v>
      </c>
    </row>
    <row r="2606" spans="1:11" x14ac:dyDescent="0.65">
      <c r="A2606">
        <v>3154</v>
      </c>
      <c r="B2606">
        <v>10.08</v>
      </c>
      <c r="C2606">
        <v>10.029</v>
      </c>
      <c r="D2606">
        <v>-0.9</v>
      </c>
      <c r="E2606" t="s">
        <v>619</v>
      </c>
      <c r="F2606" t="s">
        <v>285</v>
      </c>
      <c r="G2606" s="2" t="s">
        <v>1406</v>
      </c>
      <c r="H2606" t="s">
        <v>72</v>
      </c>
      <c r="I2606" t="s">
        <v>80</v>
      </c>
      <c r="J2606">
        <v>15</v>
      </c>
      <c r="K2606" t="s">
        <v>1723</v>
      </c>
    </row>
    <row r="2607" spans="1:11" x14ac:dyDescent="0.65">
      <c r="A2607">
        <v>2513</v>
      </c>
      <c r="B2607">
        <v>10.06</v>
      </c>
      <c r="C2607">
        <v>10.032999999999999</v>
      </c>
      <c r="D2607">
        <v>-0.5</v>
      </c>
      <c r="E2607" t="s">
        <v>5</v>
      </c>
      <c r="F2607" t="s">
        <v>6</v>
      </c>
      <c r="G2607" s="2" t="s">
        <v>1266</v>
      </c>
      <c r="H2607" t="s">
        <v>111</v>
      </c>
      <c r="I2607" t="s">
        <v>80</v>
      </c>
      <c r="J2607">
        <v>15</v>
      </c>
      <c r="K2607" t="s">
        <v>2129</v>
      </c>
    </row>
    <row r="2608" spans="1:11" x14ac:dyDescent="0.65">
      <c r="A2608">
        <v>2228</v>
      </c>
      <c r="B2608">
        <v>10.050000000000001</v>
      </c>
      <c r="C2608">
        <v>10.034000000000001</v>
      </c>
      <c r="D2608">
        <v>-0.3</v>
      </c>
      <c r="E2608" t="s">
        <v>215</v>
      </c>
      <c r="F2608" t="s">
        <v>216</v>
      </c>
      <c r="G2608" s="2" t="s">
        <v>1404</v>
      </c>
      <c r="H2608">
        <v>1</v>
      </c>
      <c r="I2608" t="s">
        <v>80</v>
      </c>
      <c r="J2608">
        <v>15</v>
      </c>
      <c r="K2608" t="s">
        <v>2423</v>
      </c>
    </row>
    <row r="2609" spans="1:11" x14ac:dyDescent="0.65">
      <c r="A2609">
        <v>2513</v>
      </c>
      <c r="B2609">
        <v>10.06</v>
      </c>
      <c r="C2609">
        <v>10.037000000000001</v>
      </c>
      <c r="D2609">
        <v>-0.7</v>
      </c>
      <c r="E2609" t="s">
        <v>15</v>
      </c>
      <c r="F2609" t="s">
        <v>6</v>
      </c>
      <c r="G2609" s="2" t="s">
        <v>1172</v>
      </c>
      <c r="H2609">
        <v>1</v>
      </c>
      <c r="I2609" t="s">
        <v>80</v>
      </c>
      <c r="J2609">
        <v>15</v>
      </c>
      <c r="K2609" t="s">
        <v>2099</v>
      </c>
    </row>
    <row r="2610" spans="1:11" x14ac:dyDescent="0.65">
      <c r="A2610">
        <v>1936</v>
      </c>
      <c r="B2610">
        <v>10.039999999999999</v>
      </c>
      <c r="C2610">
        <v>10.039999999999999</v>
      </c>
      <c r="D2610">
        <v>0</v>
      </c>
      <c r="E2610" t="s">
        <v>38</v>
      </c>
      <c r="F2610" t="s">
        <v>6</v>
      </c>
      <c r="G2610" s="2" t="s">
        <v>1296</v>
      </c>
      <c r="H2610" t="s">
        <v>89</v>
      </c>
      <c r="I2610" t="s">
        <v>80</v>
      </c>
      <c r="J2610">
        <v>15</v>
      </c>
      <c r="K2610" t="s">
        <v>2336</v>
      </c>
    </row>
    <row r="2611" spans="1:11" x14ac:dyDescent="0.65">
      <c r="A2611">
        <v>2819</v>
      </c>
      <c r="B2611">
        <v>10.07</v>
      </c>
      <c r="C2611">
        <v>10.042999999999999</v>
      </c>
      <c r="D2611">
        <v>-0.5</v>
      </c>
      <c r="E2611" t="s">
        <v>78</v>
      </c>
      <c r="F2611" t="s">
        <v>79</v>
      </c>
      <c r="G2611" s="2" t="s">
        <v>1305</v>
      </c>
      <c r="H2611">
        <v>4</v>
      </c>
      <c r="I2611" t="s">
        <v>80</v>
      </c>
      <c r="J2611">
        <v>15</v>
      </c>
      <c r="K2611" t="s">
        <v>1635</v>
      </c>
    </row>
    <row r="2612" spans="1:11" x14ac:dyDescent="0.65">
      <c r="A2612">
        <v>3512</v>
      </c>
      <c r="B2612">
        <v>10.09</v>
      </c>
      <c r="C2612">
        <v>10.045</v>
      </c>
      <c r="D2612">
        <v>-0.8</v>
      </c>
      <c r="E2612" t="s">
        <v>87</v>
      </c>
      <c r="F2612" t="s">
        <v>88</v>
      </c>
      <c r="G2612" s="2" t="s">
        <v>1137</v>
      </c>
      <c r="H2612">
        <v>1</v>
      </c>
      <c r="I2612" t="s">
        <v>80</v>
      </c>
      <c r="J2612">
        <v>15</v>
      </c>
      <c r="K2612" t="s">
        <v>2286</v>
      </c>
    </row>
    <row r="2613" spans="1:11" x14ac:dyDescent="0.65">
      <c r="A2613">
        <v>1334</v>
      </c>
      <c r="B2613">
        <v>10.01</v>
      </c>
      <c r="C2613">
        <v>10.052</v>
      </c>
      <c r="D2613">
        <v>0.8</v>
      </c>
      <c r="E2613" t="s">
        <v>12</v>
      </c>
      <c r="F2613" t="s">
        <v>0</v>
      </c>
      <c r="G2613" s="2" t="s">
        <v>1220</v>
      </c>
      <c r="H2613" t="s">
        <v>29</v>
      </c>
      <c r="I2613" t="s">
        <v>80</v>
      </c>
      <c r="J2613">
        <v>15</v>
      </c>
      <c r="K2613" t="s">
        <v>2129</v>
      </c>
    </row>
    <row r="2614" spans="1:11" x14ac:dyDescent="0.65">
      <c r="A2614">
        <v>3154</v>
      </c>
      <c r="B2614">
        <v>10.08</v>
      </c>
      <c r="C2614">
        <v>10.053000000000001</v>
      </c>
      <c r="D2614">
        <v>-0.5</v>
      </c>
      <c r="E2614" t="s">
        <v>169</v>
      </c>
      <c r="F2614" t="s">
        <v>219</v>
      </c>
      <c r="G2614" s="2" t="s">
        <v>1160</v>
      </c>
      <c r="H2614">
        <v>5</v>
      </c>
      <c r="I2614" t="s">
        <v>80</v>
      </c>
      <c r="J2614">
        <v>15</v>
      </c>
      <c r="K2614" t="s">
        <v>1635</v>
      </c>
    </row>
    <row r="2615" spans="1:11" x14ac:dyDescent="0.65">
      <c r="A2615">
        <v>1699</v>
      </c>
      <c r="B2615">
        <v>10.029999999999999</v>
      </c>
      <c r="C2615">
        <v>10.057</v>
      </c>
      <c r="D2615">
        <v>0.5</v>
      </c>
      <c r="E2615" t="s">
        <v>284</v>
      </c>
      <c r="F2615" t="s">
        <v>285</v>
      </c>
      <c r="G2615" s="2" t="s">
        <v>1261</v>
      </c>
      <c r="H2615">
        <v>1</v>
      </c>
      <c r="I2615" t="s">
        <v>80</v>
      </c>
      <c r="J2615">
        <v>15</v>
      </c>
      <c r="K2615" t="s">
        <v>2249</v>
      </c>
    </row>
    <row r="2616" spans="1:11" x14ac:dyDescent="0.65">
      <c r="A2616">
        <v>1936</v>
      </c>
      <c r="B2616">
        <v>10.039999999999999</v>
      </c>
      <c r="C2616">
        <v>10.057</v>
      </c>
      <c r="D2616">
        <v>0.3</v>
      </c>
      <c r="E2616" t="s">
        <v>164</v>
      </c>
      <c r="F2616" t="s">
        <v>165</v>
      </c>
      <c r="G2616" s="2" t="s">
        <v>1188</v>
      </c>
      <c r="H2616" t="s">
        <v>25</v>
      </c>
      <c r="I2616" t="s">
        <v>80</v>
      </c>
      <c r="J2616">
        <v>15</v>
      </c>
      <c r="K2616" t="s">
        <v>1635</v>
      </c>
    </row>
    <row r="2617" spans="1:11" x14ac:dyDescent="0.65">
      <c r="A2617">
        <v>1516</v>
      </c>
      <c r="B2617">
        <v>10.02</v>
      </c>
      <c r="C2617">
        <v>10.061999999999999</v>
      </c>
      <c r="D2617">
        <v>0.8</v>
      </c>
      <c r="E2617" t="s">
        <v>164</v>
      </c>
      <c r="F2617" t="s">
        <v>165</v>
      </c>
      <c r="G2617" s="2" t="s">
        <v>1188</v>
      </c>
      <c r="H2617" t="s">
        <v>148</v>
      </c>
      <c r="I2617" t="s">
        <v>80</v>
      </c>
      <c r="J2617">
        <v>15</v>
      </c>
      <c r="K2617" t="s">
        <v>2129</v>
      </c>
    </row>
    <row r="2618" spans="1:11" x14ac:dyDescent="0.65">
      <c r="A2618">
        <v>2228</v>
      </c>
      <c r="B2618">
        <v>10.050000000000001</v>
      </c>
      <c r="C2618">
        <v>10.077</v>
      </c>
      <c r="D2618">
        <v>0.5</v>
      </c>
      <c r="E2618" t="s">
        <v>356</v>
      </c>
      <c r="F2618" t="s">
        <v>285</v>
      </c>
      <c r="G2618" s="2" t="s">
        <v>1256</v>
      </c>
      <c r="I2618" t="s">
        <v>80</v>
      </c>
      <c r="J2618">
        <v>15</v>
      </c>
      <c r="K2618" t="s">
        <v>2410</v>
      </c>
    </row>
    <row r="2619" spans="1:11" x14ac:dyDescent="0.65">
      <c r="A2619">
        <v>1936</v>
      </c>
      <c r="B2619">
        <v>10.039999999999999</v>
      </c>
      <c r="C2619">
        <v>10.082000000000001</v>
      </c>
      <c r="D2619">
        <v>0.8</v>
      </c>
      <c r="E2619" t="s">
        <v>356</v>
      </c>
      <c r="F2619" t="s">
        <v>285</v>
      </c>
      <c r="G2619" s="2" t="s">
        <v>1256</v>
      </c>
      <c r="H2619" t="s">
        <v>132</v>
      </c>
      <c r="I2619" t="s">
        <v>80</v>
      </c>
      <c r="J2619">
        <v>15</v>
      </c>
      <c r="K2619" t="s">
        <v>1772</v>
      </c>
    </row>
    <row r="2620" spans="1:11" x14ac:dyDescent="0.65">
      <c r="A2620">
        <v>2513</v>
      </c>
      <c r="B2620">
        <v>10.06</v>
      </c>
      <c r="C2620">
        <v>10.082000000000001</v>
      </c>
      <c r="D2620">
        <v>0.4</v>
      </c>
      <c r="E2620" t="s">
        <v>356</v>
      </c>
      <c r="F2620" t="s">
        <v>285</v>
      </c>
      <c r="G2620" s="2" t="s">
        <v>1256</v>
      </c>
      <c r="H2620" t="s">
        <v>132</v>
      </c>
      <c r="I2620" t="s">
        <v>80</v>
      </c>
      <c r="J2620">
        <v>15</v>
      </c>
      <c r="K2620" t="s">
        <v>1723</v>
      </c>
    </row>
    <row r="2621" spans="1:11" x14ac:dyDescent="0.65">
      <c r="A2621">
        <v>1163</v>
      </c>
      <c r="B2621">
        <v>10</v>
      </c>
      <c r="C2621">
        <v>10.084</v>
      </c>
      <c r="D2621">
        <v>1.7</v>
      </c>
      <c r="E2621" t="s">
        <v>15</v>
      </c>
      <c r="F2621" t="s">
        <v>6</v>
      </c>
      <c r="G2621" s="2" t="s">
        <v>1172</v>
      </c>
      <c r="H2621">
        <v>1</v>
      </c>
      <c r="I2621" t="s">
        <v>80</v>
      </c>
      <c r="J2621">
        <v>15</v>
      </c>
      <c r="K2621" t="s">
        <v>2064</v>
      </c>
    </row>
    <row r="2622" spans="1:11" x14ac:dyDescent="0.65">
      <c r="A2622">
        <v>2513</v>
      </c>
      <c r="B2622">
        <v>10.06</v>
      </c>
      <c r="C2622">
        <v>10.087</v>
      </c>
      <c r="D2622">
        <v>0.5</v>
      </c>
      <c r="E2622" t="s">
        <v>356</v>
      </c>
      <c r="F2622" t="s">
        <v>285</v>
      </c>
      <c r="G2622" s="2" t="s">
        <v>1256</v>
      </c>
      <c r="H2622" t="s">
        <v>32</v>
      </c>
      <c r="I2622" t="s">
        <v>80</v>
      </c>
      <c r="J2622">
        <v>15</v>
      </c>
      <c r="K2622" t="s">
        <v>1723</v>
      </c>
    </row>
    <row r="2623" spans="1:11" x14ac:dyDescent="0.65">
      <c r="A2623">
        <v>1334</v>
      </c>
      <c r="B2623">
        <v>10.01</v>
      </c>
      <c r="C2623">
        <v>10.095000000000001</v>
      </c>
      <c r="D2623">
        <v>1.7</v>
      </c>
      <c r="E2623" t="s">
        <v>383</v>
      </c>
      <c r="F2623" t="s">
        <v>285</v>
      </c>
      <c r="G2623" s="2" t="s">
        <v>1275</v>
      </c>
      <c r="H2623">
        <v>2</v>
      </c>
      <c r="I2623" t="s">
        <v>80</v>
      </c>
      <c r="J2623">
        <v>15</v>
      </c>
      <c r="K2623" t="s">
        <v>2064</v>
      </c>
    </row>
    <row r="2624" spans="1:11" x14ac:dyDescent="0.65">
      <c r="A2624">
        <v>3154</v>
      </c>
      <c r="B2624">
        <v>10.08</v>
      </c>
      <c r="C2624">
        <v>10.097</v>
      </c>
      <c r="D2624">
        <v>0.3</v>
      </c>
      <c r="E2624" t="s">
        <v>12</v>
      </c>
      <c r="F2624" t="s">
        <v>0</v>
      </c>
      <c r="G2624" s="2" t="s">
        <v>1220</v>
      </c>
      <c r="H2624" t="s">
        <v>171</v>
      </c>
      <c r="I2624" t="s">
        <v>80</v>
      </c>
      <c r="J2624">
        <v>15</v>
      </c>
      <c r="K2624" t="s">
        <v>1635</v>
      </c>
    </row>
    <row r="2625" spans="1:11" x14ac:dyDescent="0.65">
      <c r="A2625">
        <v>1699</v>
      </c>
      <c r="B2625">
        <v>10.029999999999999</v>
      </c>
      <c r="C2625">
        <v>10.115</v>
      </c>
      <c r="D2625">
        <v>1.7</v>
      </c>
      <c r="E2625" t="s">
        <v>615</v>
      </c>
      <c r="F2625" t="s">
        <v>616</v>
      </c>
      <c r="G2625" s="2" t="s">
        <v>1292</v>
      </c>
      <c r="H2625">
        <v>3</v>
      </c>
      <c r="I2625" t="s">
        <v>80</v>
      </c>
      <c r="J2625">
        <v>15</v>
      </c>
      <c r="K2625" t="s">
        <v>2064</v>
      </c>
    </row>
    <row r="2626" spans="1:11" x14ac:dyDescent="0.65">
      <c r="A2626">
        <v>1936</v>
      </c>
      <c r="B2626">
        <v>10.039999999999999</v>
      </c>
      <c r="C2626">
        <v>10.125</v>
      </c>
      <c r="D2626">
        <v>1.7</v>
      </c>
      <c r="E2626" t="s">
        <v>390</v>
      </c>
      <c r="F2626" t="s">
        <v>285</v>
      </c>
      <c r="G2626" s="2" t="s">
        <v>1276</v>
      </c>
      <c r="H2626">
        <v>4</v>
      </c>
      <c r="I2626" t="s">
        <v>80</v>
      </c>
      <c r="J2626">
        <v>15</v>
      </c>
      <c r="K2626" t="s">
        <v>2064</v>
      </c>
    </row>
    <row r="2627" spans="1:11" x14ac:dyDescent="0.65">
      <c r="A2627">
        <v>3154</v>
      </c>
      <c r="B2627">
        <v>10.08</v>
      </c>
      <c r="C2627">
        <v>10.138</v>
      </c>
      <c r="D2627">
        <v>1.1000000000000001</v>
      </c>
      <c r="E2627" t="s">
        <v>356</v>
      </c>
      <c r="F2627" t="s">
        <v>285</v>
      </c>
      <c r="G2627" s="2" t="s">
        <v>1256</v>
      </c>
      <c r="H2627">
        <v>1</v>
      </c>
      <c r="I2627" t="s">
        <v>80</v>
      </c>
      <c r="J2627">
        <v>15</v>
      </c>
      <c r="K2627" t="s">
        <v>2080</v>
      </c>
    </row>
    <row r="2628" spans="1:11" x14ac:dyDescent="0.65">
      <c r="A2628">
        <v>884</v>
      </c>
      <c r="B2628">
        <v>9.98</v>
      </c>
      <c r="C2628">
        <v>9.93</v>
      </c>
      <c r="D2628">
        <v>-0.9</v>
      </c>
      <c r="E2628" t="s">
        <v>12</v>
      </c>
      <c r="F2628" t="s">
        <v>0</v>
      </c>
      <c r="G2628" s="2" t="s">
        <v>1220</v>
      </c>
      <c r="H2628">
        <v>1</v>
      </c>
      <c r="I2628" t="s">
        <v>42</v>
      </c>
      <c r="J2628">
        <v>100</v>
      </c>
      <c r="K2628" t="s">
        <v>1883</v>
      </c>
    </row>
    <row r="2629" spans="1:11" x14ac:dyDescent="0.65">
      <c r="A2629">
        <v>1516</v>
      </c>
      <c r="B2629">
        <v>10.02</v>
      </c>
      <c r="C2629">
        <v>9.9730000000000008</v>
      </c>
      <c r="D2629">
        <v>-0.9</v>
      </c>
      <c r="E2629" t="s">
        <v>125</v>
      </c>
      <c r="F2629" t="s">
        <v>6</v>
      </c>
      <c r="G2629" s="2" t="s">
        <v>1155</v>
      </c>
      <c r="H2629">
        <v>2</v>
      </c>
      <c r="I2629" t="s">
        <v>42</v>
      </c>
      <c r="J2629">
        <v>100</v>
      </c>
      <c r="K2629" t="s">
        <v>1883</v>
      </c>
    </row>
    <row r="2630" spans="1:11" x14ac:dyDescent="0.65">
      <c r="A2630">
        <v>1516</v>
      </c>
      <c r="B2630">
        <v>10.02</v>
      </c>
      <c r="C2630">
        <v>9.9909999999999997</v>
      </c>
      <c r="D2630">
        <v>-0.6</v>
      </c>
      <c r="E2630" t="s">
        <v>52</v>
      </c>
      <c r="F2630" t="s">
        <v>53</v>
      </c>
      <c r="G2630" s="2" t="s">
        <v>1170</v>
      </c>
      <c r="H2630">
        <v>1</v>
      </c>
      <c r="I2630" t="s">
        <v>42</v>
      </c>
      <c r="J2630">
        <v>100</v>
      </c>
      <c r="K2630" t="s">
        <v>2197</v>
      </c>
    </row>
    <row r="2631" spans="1:11" x14ac:dyDescent="0.65">
      <c r="A2631">
        <v>1936</v>
      </c>
      <c r="B2631">
        <v>10.039999999999999</v>
      </c>
      <c r="C2631">
        <v>10.010999999999999</v>
      </c>
      <c r="D2631">
        <v>-0.6</v>
      </c>
      <c r="E2631" t="s">
        <v>99</v>
      </c>
      <c r="F2631" t="s">
        <v>100</v>
      </c>
      <c r="G2631" s="2" t="s">
        <v>1303</v>
      </c>
      <c r="H2631">
        <v>2</v>
      </c>
      <c r="I2631" t="s">
        <v>42</v>
      </c>
      <c r="J2631">
        <v>100</v>
      </c>
      <c r="K2631" t="s">
        <v>2197</v>
      </c>
    </row>
    <row r="2632" spans="1:11" x14ac:dyDescent="0.65">
      <c r="A2632">
        <v>2513</v>
      </c>
      <c r="B2632">
        <v>10.06</v>
      </c>
      <c r="C2632">
        <v>10.013</v>
      </c>
      <c r="D2632">
        <v>-0.9</v>
      </c>
      <c r="E2632" t="s">
        <v>416</v>
      </c>
      <c r="F2632" t="s">
        <v>6</v>
      </c>
      <c r="G2632" s="2" t="s">
        <v>1359</v>
      </c>
      <c r="H2632">
        <v>3</v>
      </c>
      <c r="I2632" t="s">
        <v>42</v>
      </c>
      <c r="J2632">
        <v>100</v>
      </c>
      <c r="K2632" t="s">
        <v>1883</v>
      </c>
    </row>
    <row r="2633" spans="1:11" x14ac:dyDescent="0.65">
      <c r="A2633">
        <v>2819</v>
      </c>
      <c r="B2633">
        <v>10.07</v>
      </c>
      <c r="C2633">
        <v>10.057</v>
      </c>
      <c r="D2633">
        <v>-0.3</v>
      </c>
      <c r="E2633" t="s">
        <v>166</v>
      </c>
      <c r="F2633" t="s">
        <v>167</v>
      </c>
      <c r="G2633" s="2" t="s">
        <v>1183</v>
      </c>
      <c r="H2633" t="s">
        <v>68</v>
      </c>
      <c r="I2633" t="s">
        <v>42</v>
      </c>
      <c r="J2633">
        <v>100</v>
      </c>
      <c r="K2633" t="s">
        <v>2602</v>
      </c>
    </row>
    <row r="2634" spans="1:11" x14ac:dyDescent="0.65">
      <c r="A2634">
        <v>2819</v>
      </c>
      <c r="B2634">
        <v>10.07</v>
      </c>
      <c r="C2634">
        <v>10.057</v>
      </c>
      <c r="D2634">
        <v>-0.3</v>
      </c>
      <c r="E2634" t="s">
        <v>12</v>
      </c>
      <c r="F2634" t="s">
        <v>0</v>
      </c>
      <c r="G2634" s="2" t="s">
        <v>1220</v>
      </c>
      <c r="H2634" t="s">
        <v>10</v>
      </c>
      <c r="I2634" t="s">
        <v>42</v>
      </c>
      <c r="J2634">
        <v>100</v>
      </c>
      <c r="K2634" t="s">
        <v>2602</v>
      </c>
    </row>
    <row r="2635" spans="1:11" x14ac:dyDescent="0.65">
      <c r="A2635">
        <v>3154</v>
      </c>
      <c r="B2635">
        <v>10.08</v>
      </c>
      <c r="C2635">
        <v>10.067</v>
      </c>
      <c r="D2635">
        <v>-0.3</v>
      </c>
      <c r="E2635" t="s">
        <v>131</v>
      </c>
      <c r="F2635" t="s">
        <v>0</v>
      </c>
      <c r="G2635" s="2" t="s">
        <v>1163</v>
      </c>
      <c r="H2635" t="s">
        <v>179</v>
      </c>
      <c r="I2635" t="s">
        <v>42</v>
      </c>
      <c r="J2635">
        <v>100</v>
      </c>
      <c r="K2635" t="s">
        <v>2602</v>
      </c>
    </row>
    <row r="2636" spans="1:11" x14ac:dyDescent="0.65">
      <c r="A2636">
        <v>40</v>
      </c>
      <c r="B2636">
        <v>9.7899999999999991</v>
      </c>
      <c r="D2636">
        <v>0.6</v>
      </c>
      <c r="E2636" t="s">
        <v>2</v>
      </c>
      <c r="F2636" t="s">
        <v>0</v>
      </c>
      <c r="G2636" s="2" t="s">
        <v>1304</v>
      </c>
      <c r="H2636">
        <v>1</v>
      </c>
      <c r="I2636" t="s">
        <v>42</v>
      </c>
      <c r="J2636">
        <v>100</v>
      </c>
      <c r="K2636" t="s">
        <v>1581</v>
      </c>
    </row>
    <row r="2637" spans="1:11" x14ac:dyDescent="0.65">
      <c r="A2637">
        <v>102</v>
      </c>
      <c r="B2637">
        <v>9.85</v>
      </c>
      <c r="D2637">
        <v>0.9</v>
      </c>
      <c r="E2637" t="s">
        <v>21</v>
      </c>
      <c r="F2637" t="s">
        <v>6</v>
      </c>
      <c r="G2637" s="2" t="s">
        <v>1244</v>
      </c>
      <c r="H2637">
        <v>1</v>
      </c>
      <c r="I2637" t="s">
        <v>42</v>
      </c>
      <c r="J2637">
        <v>100</v>
      </c>
      <c r="K2637" t="s">
        <v>1626</v>
      </c>
    </row>
    <row r="2638" spans="1:11" x14ac:dyDescent="0.65">
      <c r="A2638">
        <v>102</v>
      </c>
      <c r="B2638">
        <v>9.85</v>
      </c>
      <c r="D2638">
        <v>0.6</v>
      </c>
      <c r="E2638" t="s">
        <v>12</v>
      </c>
      <c r="F2638" t="s">
        <v>0</v>
      </c>
      <c r="G2638" s="2" t="s">
        <v>1220</v>
      </c>
      <c r="H2638">
        <v>2</v>
      </c>
      <c r="I2638" t="s">
        <v>42</v>
      </c>
      <c r="J2638">
        <v>100</v>
      </c>
      <c r="K2638" t="s">
        <v>1581</v>
      </c>
    </row>
    <row r="2639" spans="1:11" x14ac:dyDescent="0.65">
      <c r="A2639">
        <v>192</v>
      </c>
      <c r="B2639">
        <v>9.8800000000000008</v>
      </c>
      <c r="D2639">
        <v>2</v>
      </c>
      <c r="E2639" t="s">
        <v>90</v>
      </c>
      <c r="F2639" t="s">
        <v>53</v>
      </c>
      <c r="G2639" s="2" t="s">
        <v>1240</v>
      </c>
      <c r="H2639">
        <v>1</v>
      </c>
      <c r="I2639" t="s">
        <v>42</v>
      </c>
      <c r="J2639">
        <v>100</v>
      </c>
      <c r="K2639" t="s">
        <v>1684</v>
      </c>
    </row>
    <row r="2640" spans="1:11" x14ac:dyDescent="0.65">
      <c r="A2640">
        <v>480</v>
      </c>
      <c r="B2640">
        <v>9.94</v>
      </c>
      <c r="D2640">
        <v>1.9</v>
      </c>
      <c r="E2640" t="s">
        <v>159</v>
      </c>
      <c r="F2640" t="s">
        <v>6</v>
      </c>
      <c r="G2640" s="2" t="s">
        <v>1190</v>
      </c>
      <c r="H2640">
        <v>1</v>
      </c>
      <c r="I2640" t="s">
        <v>42</v>
      </c>
      <c r="J2640">
        <v>100</v>
      </c>
      <c r="K2640" t="s">
        <v>1816</v>
      </c>
    </row>
    <row r="2641" spans="1:11" x14ac:dyDescent="0.65">
      <c r="A2641">
        <v>480</v>
      </c>
      <c r="B2641">
        <v>9.94</v>
      </c>
      <c r="D2641">
        <v>0.9</v>
      </c>
      <c r="E2641" t="s">
        <v>12</v>
      </c>
      <c r="F2641" t="s">
        <v>0</v>
      </c>
      <c r="G2641" s="2" t="s">
        <v>1220</v>
      </c>
      <c r="H2641" t="s">
        <v>10</v>
      </c>
      <c r="I2641" t="s">
        <v>42</v>
      </c>
      <c r="J2641">
        <v>100</v>
      </c>
      <c r="K2641" t="s">
        <v>1817</v>
      </c>
    </row>
    <row r="2642" spans="1:11" x14ac:dyDescent="0.65">
      <c r="A2642">
        <v>562</v>
      </c>
      <c r="B2642">
        <v>9.9499999999999993</v>
      </c>
      <c r="D2642">
        <v>0.2</v>
      </c>
      <c r="E2642" t="s">
        <v>87</v>
      </c>
      <c r="F2642" t="s">
        <v>88</v>
      </c>
      <c r="G2642" s="2" t="s">
        <v>1137</v>
      </c>
      <c r="H2642">
        <v>1</v>
      </c>
      <c r="I2642" t="s">
        <v>42</v>
      </c>
      <c r="J2642">
        <v>100</v>
      </c>
      <c r="K2642" t="s">
        <v>1849</v>
      </c>
    </row>
    <row r="2643" spans="1:11" x14ac:dyDescent="0.65">
      <c r="A2643">
        <v>645</v>
      </c>
      <c r="B2643">
        <v>9.9600000000000009</v>
      </c>
      <c r="D2643">
        <v>0.2</v>
      </c>
      <c r="E2643" t="s">
        <v>38</v>
      </c>
      <c r="F2643" t="s">
        <v>6</v>
      </c>
      <c r="G2643" s="2" t="s">
        <v>1296</v>
      </c>
      <c r="H2643">
        <v>2</v>
      </c>
      <c r="I2643" t="s">
        <v>42</v>
      </c>
      <c r="J2643">
        <v>100</v>
      </c>
      <c r="K2643" t="s">
        <v>1849</v>
      </c>
    </row>
    <row r="2644" spans="1:11" x14ac:dyDescent="0.65">
      <c r="A2644">
        <v>645</v>
      </c>
      <c r="B2644">
        <v>9.9600000000000009</v>
      </c>
      <c r="D2644">
        <v>1.6</v>
      </c>
      <c r="E2644" t="s">
        <v>12</v>
      </c>
      <c r="F2644" t="s">
        <v>0</v>
      </c>
      <c r="G2644" s="2" t="s">
        <v>1220</v>
      </c>
      <c r="H2644" t="s">
        <v>30</v>
      </c>
      <c r="I2644" t="s">
        <v>42</v>
      </c>
      <c r="J2644">
        <v>100</v>
      </c>
      <c r="K2644" t="s">
        <v>1883</v>
      </c>
    </row>
    <row r="2645" spans="1:11" x14ac:dyDescent="0.65">
      <c r="A2645">
        <v>1017</v>
      </c>
      <c r="B2645">
        <v>9.99</v>
      </c>
      <c r="D2645">
        <v>1.9</v>
      </c>
      <c r="E2645" t="s">
        <v>187</v>
      </c>
      <c r="F2645" t="s">
        <v>6</v>
      </c>
      <c r="G2645" s="2" t="s">
        <v>1257</v>
      </c>
      <c r="H2645">
        <v>2</v>
      </c>
      <c r="I2645" t="s">
        <v>42</v>
      </c>
      <c r="J2645">
        <v>100</v>
      </c>
      <c r="K2645" t="s">
        <v>1816</v>
      </c>
    </row>
    <row r="2646" spans="1:11" x14ac:dyDescent="0.65">
      <c r="A2646">
        <v>1017</v>
      </c>
      <c r="B2646">
        <v>9.99</v>
      </c>
      <c r="D2646">
        <v>2</v>
      </c>
      <c r="E2646" t="s">
        <v>245</v>
      </c>
      <c r="F2646" t="s">
        <v>6</v>
      </c>
      <c r="G2646" s="2" t="s">
        <v>1242</v>
      </c>
      <c r="H2646">
        <v>2</v>
      </c>
      <c r="I2646" t="s">
        <v>42</v>
      </c>
      <c r="J2646">
        <v>100</v>
      </c>
      <c r="K2646" t="s">
        <v>1684</v>
      </c>
    </row>
    <row r="2647" spans="1:11" x14ac:dyDescent="0.65">
      <c r="A2647">
        <v>1163</v>
      </c>
      <c r="B2647">
        <v>10</v>
      </c>
      <c r="D2647">
        <v>0.2</v>
      </c>
      <c r="E2647" t="s">
        <v>90</v>
      </c>
      <c r="F2647" t="s">
        <v>53</v>
      </c>
      <c r="G2647" s="2" t="s">
        <v>1240</v>
      </c>
      <c r="H2647" t="s">
        <v>10</v>
      </c>
      <c r="I2647" t="s">
        <v>42</v>
      </c>
      <c r="J2647">
        <v>100</v>
      </c>
      <c r="K2647" t="s">
        <v>2070</v>
      </c>
    </row>
    <row r="2648" spans="1:11" x14ac:dyDescent="0.65">
      <c r="A2648">
        <v>1334</v>
      </c>
      <c r="B2648">
        <v>10.01</v>
      </c>
      <c r="D2648">
        <v>0.2</v>
      </c>
      <c r="E2648" t="s">
        <v>147</v>
      </c>
      <c r="F2648" t="s">
        <v>65</v>
      </c>
      <c r="G2648" s="2" t="s">
        <v>1291</v>
      </c>
      <c r="H2648">
        <v>1</v>
      </c>
      <c r="I2648" t="s">
        <v>42</v>
      </c>
      <c r="J2648">
        <v>100</v>
      </c>
      <c r="K2648" t="s">
        <v>2122</v>
      </c>
    </row>
    <row r="2649" spans="1:11" x14ac:dyDescent="0.65">
      <c r="A2649">
        <v>1334</v>
      </c>
      <c r="B2649">
        <v>10.01</v>
      </c>
      <c r="D2649">
        <v>0.9</v>
      </c>
      <c r="E2649" t="s">
        <v>350</v>
      </c>
      <c r="F2649" t="s">
        <v>60</v>
      </c>
      <c r="G2649" s="2" t="s">
        <v>1259</v>
      </c>
      <c r="H2649">
        <v>2</v>
      </c>
      <c r="I2649" t="s">
        <v>42</v>
      </c>
      <c r="J2649">
        <v>100</v>
      </c>
      <c r="K2649" t="s">
        <v>1626</v>
      </c>
    </row>
    <row r="2650" spans="1:11" x14ac:dyDescent="0.65">
      <c r="A2650">
        <v>1334</v>
      </c>
      <c r="B2650">
        <v>10.01</v>
      </c>
      <c r="D2650">
        <v>0.2</v>
      </c>
      <c r="E2650" t="s">
        <v>93</v>
      </c>
      <c r="F2650" t="s">
        <v>79</v>
      </c>
      <c r="G2650" s="2" t="s">
        <v>1141</v>
      </c>
      <c r="H2650">
        <v>3</v>
      </c>
      <c r="I2650" t="s">
        <v>42</v>
      </c>
      <c r="J2650">
        <v>100</v>
      </c>
      <c r="K2650" t="s">
        <v>1849</v>
      </c>
    </row>
    <row r="2651" spans="1:11" x14ac:dyDescent="0.65">
      <c r="A2651">
        <v>1334</v>
      </c>
      <c r="B2651">
        <v>10.01</v>
      </c>
      <c r="D2651">
        <v>1.6</v>
      </c>
      <c r="E2651" t="s">
        <v>125</v>
      </c>
      <c r="F2651" t="s">
        <v>6</v>
      </c>
      <c r="G2651" s="2" t="s">
        <v>1155</v>
      </c>
      <c r="H2651" t="s">
        <v>13</v>
      </c>
      <c r="I2651" t="s">
        <v>42</v>
      </c>
      <c r="J2651">
        <v>100</v>
      </c>
      <c r="K2651" t="s">
        <v>1883</v>
      </c>
    </row>
    <row r="2652" spans="1:11" x14ac:dyDescent="0.65">
      <c r="A2652">
        <v>1516</v>
      </c>
      <c r="B2652">
        <v>10.02</v>
      </c>
      <c r="D2652">
        <v>0.1</v>
      </c>
      <c r="E2652" t="s">
        <v>413</v>
      </c>
      <c r="F2652" t="s">
        <v>156</v>
      </c>
      <c r="G2652" s="2" t="s">
        <v>1173</v>
      </c>
      <c r="H2652">
        <v>1</v>
      </c>
      <c r="I2652" t="s">
        <v>42</v>
      </c>
      <c r="J2652">
        <v>100</v>
      </c>
      <c r="K2652" t="s">
        <v>2175</v>
      </c>
    </row>
    <row r="2653" spans="1:11" x14ac:dyDescent="0.65">
      <c r="A2653">
        <v>1516</v>
      </c>
      <c r="B2653">
        <v>10.02</v>
      </c>
      <c r="D2653">
        <v>0.2</v>
      </c>
      <c r="E2653" t="s">
        <v>307</v>
      </c>
      <c r="F2653" t="s">
        <v>114</v>
      </c>
      <c r="G2653" s="2" t="s">
        <v>1322</v>
      </c>
      <c r="H2653">
        <v>2</v>
      </c>
      <c r="I2653" t="s">
        <v>42</v>
      </c>
      <c r="J2653">
        <v>100</v>
      </c>
      <c r="K2653" t="s">
        <v>2122</v>
      </c>
    </row>
    <row r="2654" spans="1:11" x14ac:dyDescent="0.65">
      <c r="A2654">
        <v>1516</v>
      </c>
      <c r="B2654">
        <v>10.02</v>
      </c>
      <c r="D2654">
        <v>2</v>
      </c>
      <c r="E2654" t="s">
        <v>549</v>
      </c>
      <c r="F2654" t="s">
        <v>285</v>
      </c>
      <c r="G2654" s="2" t="s">
        <v>1253</v>
      </c>
      <c r="H2654">
        <v>3</v>
      </c>
      <c r="I2654" t="s">
        <v>42</v>
      </c>
      <c r="J2654">
        <v>100</v>
      </c>
      <c r="K2654" t="s">
        <v>1684</v>
      </c>
    </row>
    <row r="2655" spans="1:11" x14ac:dyDescent="0.65">
      <c r="A2655">
        <v>1699</v>
      </c>
      <c r="B2655">
        <v>10.029999999999999</v>
      </c>
      <c r="D2655">
        <v>0.2</v>
      </c>
      <c r="E2655" t="s">
        <v>314</v>
      </c>
      <c r="F2655" t="s">
        <v>235</v>
      </c>
      <c r="G2655" s="2" t="s">
        <v>1262</v>
      </c>
      <c r="H2655">
        <v>3</v>
      </c>
      <c r="I2655" t="s">
        <v>42</v>
      </c>
      <c r="J2655">
        <v>100</v>
      </c>
      <c r="K2655" t="s">
        <v>2122</v>
      </c>
    </row>
    <row r="2656" spans="1:11" x14ac:dyDescent="0.65">
      <c r="A2656">
        <v>1699</v>
      </c>
      <c r="B2656">
        <v>10.029999999999999</v>
      </c>
      <c r="D2656">
        <v>0</v>
      </c>
      <c r="E2656" t="s">
        <v>87</v>
      </c>
      <c r="F2656" t="s">
        <v>88</v>
      </c>
      <c r="G2656" s="2" t="s">
        <v>1137</v>
      </c>
      <c r="H2656" t="s">
        <v>13</v>
      </c>
      <c r="I2656" t="s">
        <v>42</v>
      </c>
      <c r="J2656">
        <v>100</v>
      </c>
      <c r="K2656" t="s">
        <v>1849</v>
      </c>
    </row>
    <row r="2657" spans="1:11" x14ac:dyDescent="0.65">
      <c r="A2657">
        <v>1699</v>
      </c>
      <c r="B2657">
        <v>10.029999999999999</v>
      </c>
      <c r="D2657">
        <v>1.6</v>
      </c>
      <c r="E2657" t="s">
        <v>416</v>
      </c>
      <c r="F2657" t="s">
        <v>6</v>
      </c>
      <c r="G2657" s="2" t="s">
        <v>1359</v>
      </c>
      <c r="H2657" t="s">
        <v>196</v>
      </c>
      <c r="I2657" t="s">
        <v>42</v>
      </c>
      <c r="J2657">
        <v>100</v>
      </c>
      <c r="K2657" t="s">
        <v>1883</v>
      </c>
    </row>
    <row r="2658" spans="1:11" x14ac:dyDescent="0.65">
      <c r="A2658">
        <v>1936</v>
      </c>
      <c r="B2658">
        <v>10.039999999999999</v>
      </c>
      <c r="D2658">
        <v>0.9</v>
      </c>
      <c r="E2658" t="s">
        <v>81</v>
      </c>
      <c r="F2658" t="s">
        <v>6</v>
      </c>
      <c r="G2658" s="2" t="s">
        <v>1227</v>
      </c>
      <c r="H2658">
        <v>3</v>
      </c>
      <c r="I2658" t="s">
        <v>42</v>
      </c>
      <c r="J2658">
        <v>100</v>
      </c>
      <c r="K2658" t="s">
        <v>1626</v>
      </c>
    </row>
    <row r="2659" spans="1:11" x14ac:dyDescent="0.65">
      <c r="A2659">
        <v>2228</v>
      </c>
      <c r="B2659">
        <v>10.050000000000001</v>
      </c>
      <c r="D2659">
        <v>0.5</v>
      </c>
      <c r="E2659" t="s">
        <v>147</v>
      </c>
      <c r="F2659" t="s">
        <v>65</v>
      </c>
      <c r="G2659" s="2" t="s">
        <v>1291</v>
      </c>
      <c r="H2659">
        <v>1</v>
      </c>
      <c r="I2659" t="s">
        <v>42</v>
      </c>
      <c r="J2659">
        <v>100</v>
      </c>
      <c r="K2659" t="s">
        <v>2401</v>
      </c>
    </row>
    <row r="2660" spans="1:11" x14ac:dyDescent="0.65">
      <c r="A2660">
        <v>2228</v>
      </c>
      <c r="B2660">
        <v>10.050000000000001</v>
      </c>
      <c r="D2660">
        <v>1.2</v>
      </c>
      <c r="E2660" t="s">
        <v>12</v>
      </c>
      <c r="F2660" t="s">
        <v>0</v>
      </c>
      <c r="G2660" s="2" t="s">
        <v>1220</v>
      </c>
      <c r="H2660" t="s">
        <v>13</v>
      </c>
      <c r="I2660" t="s">
        <v>42</v>
      </c>
      <c r="J2660">
        <v>100</v>
      </c>
      <c r="K2660" t="s">
        <v>2402</v>
      </c>
    </row>
    <row r="2661" spans="1:11" x14ac:dyDescent="0.65">
      <c r="A2661">
        <v>2228</v>
      </c>
      <c r="B2661">
        <v>10.050000000000001</v>
      </c>
      <c r="D2661">
        <v>1.2</v>
      </c>
      <c r="E2661" t="s">
        <v>211</v>
      </c>
      <c r="F2661" t="s">
        <v>6</v>
      </c>
      <c r="G2661" s="2" t="s">
        <v>1131</v>
      </c>
      <c r="H2661">
        <v>1</v>
      </c>
      <c r="I2661" t="s">
        <v>42</v>
      </c>
      <c r="J2661">
        <v>100</v>
      </c>
      <c r="K2661" t="s">
        <v>2403</v>
      </c>
    </row>
    <row r="2662" spans="1:11" x14ac:dyDescent="0.65">
      <c r="A2662">
        <v>2513</v>
      </c>
      <c r="B2662">
        <v>10.06</v>
      </c>
      <c r="D2662">
        <v>-0.1</v>
      </c>
      <c r="E2662" t="s">
        <v>38</v>
      </c>
      <c r="F2662" t="s">
        <v>6</v>
      </c>
      <c r="G2662" s="2" t="s">
        <v>1296</v>
      </c>
      <c r="H2662" t="s">
        <v>10</v>
      </c>
      <c r="I2662" t="s">
        <v>42</v>
      </c>
      <c r="J2662">
        <v>100</v>
      </c>
      <c r="K2662" t="s">
        <v>2500</v>
      </c>
    </row>
    <row r="2663" spans="1:11" x14ac:dyDescent="0.65">
      <c r="A2663">
        <v>2513</v>
      </c>
      <c r="B2663">
        <v>10.06</v>
      </c>
      <c r="D2663">
        <v>0.5</v>
      </c>
      <c r="E2663" t="s">
        <v>238</v>
      </c>
      <c r="F2663" t="s">
        <v>114</v>
      </c>
      <c r="G2663" s="2" t="s">
        <v>1311</v>
      </c>
      <c r="H2663">
        <v>2</v>
      </c>
      <c r="I2663" t="s">
        <v>42</v>
      </c>
      <c r="J2663">
        <v>100</v>
      </c>
      <c r="K2663" t="s">
        <v>2401</v>
      </c>
    </row>
    <row r="2664" spans="1:11" x14ac:dyDescent="0.65">
      <c r="A2664">
        <v>2513</v>
      </c>
      <c r="B2664">
        <v>10.06</v>
      </c>
      <c r="D2664">
        <v>0.9</v>
      </c>
      <c r="E2664" t="s">
        <v>93</v>
      </c>
      <c r="F2664" t="s">
        <v>94</v>
      </c>
      <c r="G2664" s="2" t="s">
        <v>1141</v>
      </c>
      <c r="H2664" t="s">
        <v>68</v>
      </c>
      <c r="I2664" t="s">
        <v>42</v>
      </c>
      <c r="J2664">
        <v>100</v>
      </c>
      <c r="K2664" t="s">
        <v>1817</v>
      </c>
    </row>
    <row r="2665" spans="1:11" x14ac:dyDescent="0.65">
      <c r="A2665">
        <v>2513</v>
      </c>
      <c r="B2665">
        <v>10.06</v>
      </c>
      <c r="D2665">
        <v>1</v>
      </c>
      <c r="E2665" t="s">
        <v>93</v>
      </c>
      <c r="F2665" t="s">
        <v>79</v>
      </c>
      <c r="G2665" s="2" t="s">
        <v>1141</v>
      </c>
      <c r="H2665" t="s">
        <v>30</v>
      </c>
      <c r="I2665" t="s">
        <v>42</v>
      </c>
      <c r="J2665">
        <v>100</v>
      </c>
      <c r="K2665" t="s">
        <v>1849</v>
      </c>
    </row>
    <row r="2666" spans="1:11" x14ac:dyDescent="0.65">
      <c r="A2666">
        <v>2819</v>
      </c>
      <c r="B2666">
        <v>10.07</v>
      </c>
      <c r="D2666">
        <v>0.1</v>
      </c>
      <c r="E2666" t="s">
        <v>300</v>
      </c>
      <c r="F2666" t="s">
        <v>53</v>
      </c>
      <c r="G2666" s="2" t="s">
        <v>1313</v>
      </c>
      <c r="H2666">
        <v>2</v>
      </c>
      <c r="I2666" t="s">
        <v>42</v>
      </c>
      <c r="J2666">
        <v>100</v>
      </c>
      <c r="K2666" t="s">
        <v>2175</v>
      </c>
    </row>
    <row r="2667" spans="1:11" x14ac:dyDescent="0.65">
      <c r="A2667">
        <v>2819</v>
      </c>
      <c r="B2667">
        <v>10.07</v>
      </c>
      <c r="D2667">
        <v>1.9</v>
      </c>
      <c r="E2667" t="s">
        <v>266</v>
      </c>
      <c r="F2667" t="s">
        <v>79</v>
      </c>
      <c r="G2667" s="2" t="s">
        <v>1158</v>
      </c>
      <c r="H2667">
        <v>3</v>
      </c>
      <c r="I2667" t="s">
        <v>42</v>
      </c>
      <c r="J2667">
        <v>100</v>
      </c>
      <c r="K2667" t="s">
        <v>1816</v>
      </c>
    </row>
    <row r="2668" spans="1:11" x14ac:dyDescent="0.65">
      <c r="A2668">
        <v>2819</v>
      </c>
      <c r="B2668">
        <v>10.07</v>
      </c>
      <c r="D2668">
        <v>0.2</v>
      </c>
      <c r="E2668" t="s">
        <v>409</v>
      </c>
      <c r="F2668" t="s">
        <v>6</v>
      </c>
      <c r="G2668" s="2" t="s">
        <v>1191</v>
      </c>
      <c r="H2668">
        <v>4</v>
      </c>
      <c r="I2668" t="s">
        <v>42</v>
      </c>
      <c r="J2668">
        <v>100</v>
      </c>
      <c r="K2668" t="s">
        <v>1849</v>
      </c>
    </row>
    <row r="2669" spans="1:11" x14ac:dyDescent="0.65">
      <c r="A2669">
        <v>2819</v>
      </c>
      <c r="B2669">
        <v>10.07</v>
      </c>
      <c r="D2669">
        <v>1</v>
      </c>
      <c r="E2669" t="s">
        <v>409</v>
      </c>
      <c r="F2669" t="s">
        <v>6</v>
      </c>
      <c r="G2669" s="2" t="s">
        <v>1191</v>
      </c>
      <c r="H2669" t="s">
        <v>304</v>
      </c>
      <c r="I2669" t="s">
        <v>42</v>
      </c>
      <c r="J2669">
        <v>100</v>
      </c>
      <c r="K2669" t="s">
        <v>1849</v>
      </c>
    </row>
    <row r="2670" spans="1:11" x14ac:dyDescent="0.65">
      <c r="A2670">
        <v>2819</v>
      </c>
      <c r="B2670">
        <v>10.07</v>
      </c>
      <c r="D2670">
        <v>0.6</v>
      </c>
      <c r="E2670" t="s">
        <v>147</v>
      </c>
      <c r="F2670" t="s">
        <v>65</v>
      </c>
      <c r="G2670" s="2" t="s">
        <v>1291</v>
      </c>
      <c r="H2670">
        <v>1</v>
      </c>
      <c r="I2670" t="s">
        <v>42</v>
      </c>
      <c r="J2670">
        <v>100</v>
      </c>
      <c r="K2670" t="s">
        <v>2463</v>
      </c>
    </row>
    <row r="2671" spans="1:11" x14ac:dyDescent="0.65">
      <c r="A2671">
        <v>3154</v>
      </c>
      <c r="B2671">
        <v>10.08</v>
      </c>
      <c r="D2671">
        <v>0.9</v>
      </c>
      <c r="E2671" t="s">
        <v>113</v>
      </c>
      <c r="F2671" t="s">
        <v>114</v>
      </c>
      <c r="G2671" s="2" t="s">
        <v>1138</v>
      </c>
      <c r="H2671" t="s">
        <v>13</v>
      </c>
      <c r="I2671" t="s">
        <v>42</v>
      </c>
      <c r="J2671">
        <v>100</v>
      </c>
      <c r="K2671" t="s">
        <v>2666</v>
      </c>
    </row>
    <row r="2672" spans="1:11" x14ac:dyDescent="0.65">
      <c r="A2672">
        <v>3154</v>
      </c>
      <c r="B2672">
        <v>10.08</v>
      </c>
      <c r="D2672">
        <v>1</v>
      </c>
      <c r="E2672" t="s">
        <v>38</v>
      </c>
      <c r="F2672" t="s">
        <v>6</v>
      </c>
      <c r="G2672" s="2" t="s">
        <v>1296</v>
      </c>
      <c r="H2672" t="s">
        <v>620</v>
      </c>
      <c r="I2672" t="s">
        <v>42</v>
      </c>
      <c r="J2672">
        <v>100</v>
      </c>
      <c r="K2672" t="s">
        <v>1849</v>
      </c>
    </row>
    <row r="2673" spans="1:11" x14ac:dyDescent="0.65">
      <c r="A2673">
        <v>3154</v>
      </c>
      <c r="B2673">
        <v>10.08</v>
      </c>
      <c r="D2673">
        <v>1.7</v>
      </c>
      <c r="E2673" t="s">
        <v>131</v>
      </c>
      <c r="F2673" t="s">
        <v>0</v>
      </c>
      <c r="G2673" s="2" t="s">
        <v>1163</v>
      </c>
      <c r="H2673" t="s">
        <v>304</v>
      </c>
      <c r="I2673" t="s">
        <v>42</v>
      </c>
      <c r="J2673">
        <v>100</v>
      </c>
      <c r="K2673" t="s">
        <v>2402</v>
      </c>
    </row>
    <row r="2674" spans="1:11" x14ac:dyDescent="0.65">
      <c r="A2674">
        <v>3154</v>
      </c>
      <c r="B2674">
        <v>10.08</v>
      </c>
      <c r="D2674">
        <v>1.7</v>
      </c>
      <c r="E2674" t="s">
        <v>52</v>
      </c>
      <c r="F2674" t="s">
        <v>53</v>
      </c>
      <c r="G2674" s="2" t="s">
        <v>1170</v>
      </c>
      <c r="H2674" t="s">
        <v>30</v>
      </c>
      <c r="I2674" t="s">
        <v>42</v>
      </c>
      <c r="J2674">
        <v>100</v>
      </c>
      <c r="K2674" t="s">
        <v>2402</v>
      </c>
    </row>
    <row r="2675" spans="1:11" x14ac:dyDescent="0.65">
      <c r="A2675">
        <v>3154</v>
      </c>
      <c r="B2675">
        <v>10.08</v>
      </c>
      <c r="D2675">
        <v>1.6</v>
      </c>
      <c r="E2675" t="s">
        <v>131</v>
      </c>
      <c r="F2675" t="s">
        <v>0</v>
      </c>
      <c r="G2675" s="2" t="s">
        <v>1163</v>
      </c>
      <c r="H2675" t="s">
        <v>423</v>
      </c>
      <c r="I2675" t="s">
        <v>42</v>
      </c>
      <c r="J2675">
        <v>100</v>
      </c>
      <c r="K2675" t="s">
        <v>1883</v>
      </c>
    </row>
    <row r="2676" spans="1:11" x14ac:dyDescent="0.65">
      <c r="A2676">
        <v>3512</v>
      </c>
      <c r="B2676">
        <v>10.09</v>
      </c>
      <c r="D2676">
        <v>1.7</v>
      </c>
      <c r="E2676" t="s">
        <v>266</v>
      </c>
      <c r="F2676" t="s">
        <v>79</v>
      </c>
      <c r="G2676" s="2" t="s">
        <v>1158</v>
      </c>
      <c r="H2676" t="s">
        <v>13</v>
      </c>
      <c r="I2676" t="s">
        <v>42</v>
      </c>
      <c r="J2676">
        <v>100</v>
      </c>
      <c r="K2676" t="s">
        <v>1816</v>
      </c>
    </row>
    <row r="2677" spans="1:11" x14ac:dyDescent="0.65">
      <c r="A2677">
        <v>3512</v>
      </c>
      <c r="B2677">
        <v>10.09</v>
      </c>
      <c r="D2677">
        <v>0.5</v>
      </c>
      <c r="E2677" t="s">
        <v>73</v>
      </c>
      <c r="F2677" t="s">
        <v>74</v>
      </c>
      <c r="G2677" s="2" t="s">
        <v>1148</v>
      </c>
      <c r="H2677">
        <v>3</v>
      </c>
      <c r="I2677" t="s">
        <v>42</v>
      </c>
      <c r="J2677">
        <v>100</v>
      </c>
      <c r="K2677" t="s">
        <v>2401</v>
      </c>
    </row>
    <row r="2678" spans="1:11" x14ac:dyDescent="0.65">
      <c r="A2678">
        <v>3512</v>
      </c>
      <c r="B2678">
        <v>10.09</v>
      </c>
      <c r="D2678">
        <v>0.6</v>
      </c>
      <c r="E2678" t="s">
        <v>81</v>
      </c>
      <c r="F2678" t="s">
        <v>6</v>
      </c>
      <c r="G2678" s="2" t="s">
        <v>1227</v>
      </c>
      <c r="H2678">
        <v>2</v>
      </c>
      <c r="I2678" t="s">
        <v>42</v>
      </c>
      <c r="J2678">
        <v>100</v>
      </c>
      <c r="K2678" t="s">
        <v>2463</v>
      </c>
    </row>
    <row r="2679" spans="1:11" x14ac:dyDescent="0.65">
      <c r="A2679">
        <v>3512</v>
      </c>
      <c r="B2679">
        <v>10.09</v>
      </c>
      <c r="D2679">
        <v>2</v>
      </c>
      <c r="E2679" t="s">
        <v>268</v>
      </c>
      <c r="F2679" t="s">
        <v>6</v>
      </c>
      <c r="G2679" s="2" t="s">
        <v>1208</v>
      </c>
      <c r="H2679" t="s">
        <v>13</v>
      </c>
      <c r="I2679" t="s">
        <v>42</v>
      </c>
      <c r="J2679">
        <v>100</v>
      </c>
      <c r="K2679" t="s">
        <v>2750</v>
      </c>
    </row>
    <row r="2680" spans="1:11" x14ac:dyDescent="0.65">
      <c r="A2680">
        <v>3512</v>
      </c>
      <c r="B2680">
        <v>10.09</v>
      </c>
      <c r="D2680">
        <v>1.2</v>
      </c>
      <c r="E2680" t="s">
        <v>276</v>
      </c>
      <c r="F2680" t="s">
        <v>6</v>
      </c>
      <c r="G2680" s="2" t="s">
        <v>1297</v>
      </c>
      <c r="H2680" t="s">
        <v>196</v>
      </c>
      <c r="I2680" t="s">
        <v>42</v>
      </c>
      <c r="J2680">
        <v>100</v>
      </c>
      <c r="K2680" t="s">
        <v>2402</v>
      </c>
    </row>
    <row r="2681" spans="1:11" x14ac:dyDescent="0.65">
      <c r="A2681">
        <v>3512</v>
      </c>
      <c r="B2681">
        <v>10.09</v>
      </c>
      <c r="D2681">
        <v>1.2</v>
      </c>
      <c r="E2681" t="s">
        <v>748</v>
      </c>
      <c r="F2681" t="s">
        <v>100</v>
      </c>
      <c r="G2681" s="2" t="s">
        <v>1278</v>
      </c>
      <c r="H2681" t="s">
        <v>423</v>
      </c>
      <c r="I2681" t="s">
        <v>42</v>
      </c>
      <c r="J2681">
        <v>100</v>
      </c>
      <c r="K2681" t="s">
        <v>2402</v>
      </c>
    </row>
    <row r="2682" spans="1:11" x14ac:dyDescent="0.65">
      <c r="A2682">
        <v>3512</v>
      </c>
      <c r="B2682">
        <v>10.09</v>
      </c>
      <c r="D2682">
        <v>1.7</v>
      </c>
      <c r="E2682" t="s">
        <v>424</v>
      </c>
      <c r="F2682" t="s">
        <v>425</v>
      </c>
      <c r="G2682" s="2" t="s">
        <v>1282</v>
      </c>
      <c r="H2682" t="s">
        <v>620</v>
      </c>
      <c r="I2682" t="s">
        <v>42</v>
      </c>
      <c r="J2682">
        <v>100</v>
      </c>
      <c r="K2682" t="s">
        <v>2402</v>
      </c>
    </row>
    <row r="2683" spans="1:11" x14ac:dyDescent="0.65">
      <c r="A2683">
        <v>76</v>
      </c>
      <c r="B2683">
        <v>9.83</v>
      </c>
      <c r="D2683">
        <v>-0.5</v>
      </c>
      <c r="E2683" t="s">
        <v>12</v>
      </c>
      <c r="F2683" t="s">
        <v>0</v>
      </c>
      <c r="G2683" s="2" t="s">
        <v>1220</v>
      </c>
      <c r="H2683">
        <v>1</v>
      </c>
      <c r="I2683" t="s">
        <v>57</v>
      </c>
      <c r="J2683">
        <v>212</v>
      </c>
      <c r="K2683" t="s">
        <v>1610</v>
      </c>
    </row>
    <row r="2684" spans="1:11" x14ac:dyDescent="0.65">
      <c r="A2684">
        <v>102</v>
      </c>
      <c r="B2684">
        <v>9.85</v>
      </c>
      <c r="D2684">
        <v>0.6</v>
      </c>
      <c r="E2684" t="s">
        <v>12</v>
      </c>
      <c r="F2684" t="s">
        <v>0</v>
      </c>
      <c r="G2684" s="2" t="s">
        <v>1220</v>
      </c>
      <c r="H2684" t="s">
        <v>58</v>
      </c>
      <c r="I2684" t="s">
        <v>57</v>
      </c>
      <c r="J2684">
        <v>212</v>
      </c>
      <c r="K2684" t="s">
        <v>1624</v>
      </c>
    </row>
    <row r="2685" spans="1:11" x14ac:dyDescent="0.65">
      <c r="A2685">
        <v>130</v>
      </c>
      <c r="B2685">
        <v>9.86</v>
      </c>
      <c r="D2685">
        <v>-0.4</v>
      </c>
      <c r="E2685" t="s">
        <v>15</v>
      </c>
      <c r="F2685" t="s">
        <v>6</v>
      </c>
      <c r="G2685" s="2" t="s">
        <v>1172</v>
      </c>
      <c r="H2685">
        <v>1</v>
      </c>
      <c r="I2685" t="s">
        <v>57</v>
      </c>
      <c r="J2685">
        <v>212</v>
      </c>
      <c r="K2685" t="s">
        <v>1638</v>
      </c>
    </row>
    <row r="2686" spans="1:11" x14ac:dyDescent="0.65">
      <c r="A2686">
        <v>192</v>
      </c>
      <c r="B2686">
        <v>9.8800000000000008</v>
      </c>
      <c r="D2686">
        <v>1.2</v>
      </c>
      <c r="E2686" t="s">
        <v>12</v>
      </c>
      <c r="F2686" t="s">
        <v>0</v>
      </c>
      <c r="G2686" s="2" t="s">
        <v>1220</v>
      </c>
      <c r="H2686" t="s">
        <v>13</v>
      </c>
      <c r="I2686" t="s">
        <v>57</v>
      </c>
      <c r="J2686">
        <v>212</v>
      </c>
      <c r="K2686" t="s">
        <v>1610</v>
      </c>
    </row>
    <row r="2687" spans="1:11" x14ac:dyDescent="0.65">
      <c r="A2687">
        <v>298</v>
      </c>
      <c r="B2687">
        <v>9.91</v>
      </c>
      <c r="D2687">
        <v>-0.2</v>
      </c>
      <c r="E2687" t="s">
        <v>2</v>
      </c>
      <c r="F2687" t="s">
        <v>0</v>
      </c>
      <c r="G2687" s="2" t="s">
        <v>1304</v>
      </c>
      <c r="H2687" t="s">
        <v>10</v>
      </c>
      <c r="I2687" t="s">
        <v>57</v>
      </c>
      <c r="J2687">
        <v>212</v>
      </c>
      <c r="K2687" t="s">
        <v>1735</v>
      </c>
    </row>
    <row r="2688" spans="1:11" x14ac:dyDescent="0.65">
      <c r="A2688">
        <v>403</v>
      </c>
      <c r="B2688">
        <v>9.93</v>
      </c>
      <c r="D2688">
        <v>-1.2</v>
      </c>
      <c r="E2688" t="s">
        <v>238</v>
      </c>
      <c r="F2688" t="s">
        <v>114</v>
      </c>
      <c r="G2688" s="2" t="s">
        <v>1311</v>
      </c>
      <c r="H2688" t="s">
        <v>10</v>
      </c>
      <c r="I2688" t="s">
        <v>57</v>
      </c>
      <c r="J2688">
        <v>212</v>
      </c>
      <c r="K2688" t="s">
        <v>1787</v>
      </c>
    </row>
    <row r="2689" spans="1:11" x14ac:dyDescent="0.65">
      <c r="A2689">
        <v>645</v>
      </c>
      <c r="B2689">
        <v>9.9600000000000009</v>
      </c>
      <c r="D2689">
        <v>1.4</v>
      </c>
      <c r="E2689" t="s">
        <v>24</v>
      </c>
      <c r="F2689" t="s">
        <v>6</v>
      </c>
      <c r="G2689" s="2" t="s">
        <v>1345</v>
      </c>
      <c r="H2689" t="s">
        <v>10</v>
      </c>
      <c r="I2689" t="s">
        <v>57</v>
      </c>
      <c r="J2689">
        <v>212</v>
      </c>
      <c r="K2689" t="s">
        <v>1881</v>
      </c>
    </row>
    <row r="2690" spans="1:11" x14ac:dyDescent="0.65">
      <c r="A2690">
        <v>752</v>
      </c>
      <c r="B2690">
        <v>9.9700000000000006</v>
      </c>
      <c r="D2690">
        <v>-0.2</v>
      </c>
      <c r="E2690" t="s">
        <v>44</v>
      </c>
      <c r="F2690" t="s">
        <v>0</v>
      </c>
      <c r="G2690" s="2" t="s">
        <v>1272</v>
      </c>
      <c r="H2690" t="s">
        <v>68</v>
      </c>
      <c r="I2690" t="s">
        <v>57</v>
      </c>
      <c r="J2690">
        <v>212</v>
      </c>
      <c r="K2690" t="s">
        <v>1735</v>
      </c>
    </row>
    <row r="2691" spans="1:11" x14ac:dyDescent="0.65">
      <c r="A2691">
        <v>884</v>
      </c>
      <c r="B2691">
        <v>9.98</v>
      </c>
      <c r="D2691">
        <v>-0.4</v>
      </c>
      <c r="E2691" t="s">
        <v>2</v>
      </c>
      <c r="F2691" t="s">
        <v>0</v>
      </c>
      <c r="G2691" s="2" t="s">
        <v>1304</v>
      </c>
      <c r="H2691">
        <v>1</v>
      </c>
      <c r="I2691" t="s">
        <v>57</v>
      </c>
      <c r="J2691">
        <v>212</v>
      </c>
      <c r="K2691" t="s">
        <v>1967</v>
      </c>
    </row>
    <row r="2692" spans="1:11" x14ac:dyDescent="0.65">
      <c r="A2692">
        <v>1334</v>
      </c>
      <c r="B2692">
        <v>10.01</v>
      </c>
      <c r="D2692">
        <v>0</v>
      </c>
      <c r="E2692" t="s">
        <v>103</v>
      </c>
      <c r="F2692" t="s">
        <v>6</v>
      </c>
      <c r="G2692" s="2" t="s">
        <v>1350</v>
      </c>
      <c r="H2692">
        <v>1</v>
      </c>
      <c r="I2692" t="s">
        <v>57</v>
      </c>
      <c r="J2692">
        <v>212</v>
      </c>
      <c r="K2692" t="s">
        <v>2118</v>
      </c>
    </row>
    <row r="2693" spans="1:11" x14ac:dyDescent="0.65">
      <c r="A2693">
        <v>1699</v>
      </c>
      <c r="B2693">
        <v>10.029999999999999</v>
      </c>
      <c r="D2693">
        <v>-0.7</v>
      </c>
      <c r="E2693" t="s">
        <v>15</v>
      </c>
      <c r="F2693" t="s">
        <v>6</v>
      </c>
      <c r="G2693" s="2" t="s">
        <v>1172</v>
      </c>
      <c r="H2693">
        <v>1</v>
      </c>
      <c r="I2693" t="s">
        <v>57</v>
      </c>
      <c r="J2693">
        <v>212</v>
      </c>
      <c r="K2693" t="s">
        <v>2233</v>
      </c>
    </row>
    <row r="2694" spans="1:11" x14ac:dyDescent="0.65">
      <c r="A2694">
        <v>1699</v>
      </c>
      <c r="B2694">
        <v>10.029999999999999</v>
      </c>
      <c r="D2694">
        <v>0</v>
      </c>
      <c r="E2694" t="s">
        <v>59</v>
      </c>
      <c r="F2694" t="s">
        <v>60</v>
      </c>
      <c r="G2694" s="2" t="s">
        <v>1356</v>
      </c>
      <c r="H2694">
        <v>2</v>
      </c>
      <c r="I2694" t="s">
        <v>57</v>
      </c>
      <c r="J2694">
        <v>212</v>
      </c>
      <c r="K2694" t="s">
        <v>2118</v>
      </c>
    </row>
    <row r="2695" spans="1:11" x14ac:dyDescent="0.65">
      <c r="A2695">
        <v>1936</v>
      </c>
      <c r="B2695">
        <v>10.039999999999999</v>
      </c>
      <c r="D2695">
        <v>-0.4</v>
      </c>
      <c r="E2695" t="s">
        <v>12</v>
      </c>
      <c r="F2695" t="s">
        <v>0</v>
      </c>
      <c r="G2695" s="2" t="s">
        <v>1220</v>
      </c>
      <c r="H2695">
        <v>1</v>
      </c>
      <c r="I2695" t="s">
        <v>57</v>
      </c>
      <c r="J2695">
        <v>212</v>
      </c>
      <c r="K2695" t="s">
        <v>2306</v>
      </c>
    </row>
    <row r="2696" spans="1:11" x14ac:dyDescent="0.65">
      <c r="A2696">
        <v>1936</v>
      </c>
      <c r="B2696">
        <v>10.039999999999999</v>
      </c>
      <c r="D2696">
        <v>-0.8</v>
      </c>
      <c r="E2696" t="s">
        <v>2</v>
      </c>
      <c r="F2696" t="s">
        <v>0</v>
      </c>
      <c r="G2696" s="2" t="s">
        <v>1304</v>
      </c>
      <c r="H2696" t="s">
        <v>10</v>
      </c>
      <c r="I2696" t="s">
        <v>57</v>
      </c>
      <c r="J2696">
        <v>212</v>
      </c>
      <c r="K2696" t="s">
        <v>2307</v>
      </c>
    </row>
    <row r="2697" spans="1:11" x14ac:dyDescent="0.65">
      <c r="A2697">
        <v>1936</v>
      </c>
      <c r="B2697">
        <v>10.039999999999999</v>
      </c>
      <c r="D2697">
        <v>-1.1000000000000001</v>
      </c>
      <c r="E2697" t="s">
        <v>81</v>
      </c>
      <c r="F2697" t="s">
        <v>6</v>
      </c>
      <c r="G2697" s="2" t="s">
        <v>1227</v>
      </c>
      <c r="H2697" t="s">
        <v>10</v>
      </c>
      <c r="I2697" t="s">
        <v>57</v>
      </c>
      <c r="J2697">
        <v>212</v>
      </c>
      <c r="K2697" t="s">
        <v>2308</v>
      </c>
    </row>
    <row r="2698" spans="1:11" x14ac:dyDescent="0.65">
      <c r="A2698">
        <v>2228</v>
      </c>
      <c r="B2698">
        <v>10.050000000000001</v>
      </c>
      <c r="D2698">
        <v>-1.2</v>
      </c>
      <c r="E2698" t="s">
        <v>178</v>
      </c>
      <c r="F2698" t="s">
        <v>114</v>
      </c>
      <c r="G2698" s="2" t="s">
        <v>1310</v>
      </c>
      <c r="H2698" t="s">
        <v>179</v>
      </c>
      <c r="I2698" t="s">
        <v>57</v>
      </c>
      <c r="J2698">
        <v>212</v>
      </c>
      <c r="K2698" t="s">
        <v>1787</v>
      </c>
    </row>
    <row r="2699" spans="1:11" x14ac:dyDescent="0.65">
      <c r="A2699">
        <v>2228</v>
      </c>
      <c r="B2699">
        <v>10.050000000000001</v>
      </c>
      <c r="D2699">
        <v>-1.2</v>
      </c>
      <c r="E2699" t="s">
        <v>8</v>
      </c>
      <c r="F2699" t="s">
        <v>0</v>
      </c>
      <c r="G2699" s="2" t="s">
        <v>1337</v>
      </c>
      <c r="H2699" t="s">
        <v>68</v>
      </c>
      <c r="I2699" t="s">
        <v>57</v>
      </c>
      <c r="J2699">
        <v>212</v>
      </c>
      <c r="K2699" t="s">
        <v>1787</v>
      </c>
    </row>
    <row r="2700" spans="1:11" x14ac:dyDescent="0.65">
      <c r="A2700">
        <v>2228</v>
      </c>
      <c r="B2700">
        <v>10.050000000000001</v>
      </c>
      <c r="D2700">
        <v>-1.1000000000000001</v>
      </c>
      <c r="E2700" t="s">
        <v>147</v>
      </c>
      <c r="F2700" t="s">
        <v>65</v>
      </c>
      <c r="G2700" s="2" t="s">
        <v>1291</v>
      </c>
      <c r="H2700" t="s">
        <v>68</v>
      </c>
      <c r="I2700" t="s">
        <v>57</v>
      </c>
      <c r="J2700">
        <v>212</v>
      </c>
      <c r="K2700" t="s">
        <v>2308</v>
      </c>
    </row>
    <row r="2701" spans="1:11" x14ac:dyDescent="0.65">
      <c r="A2701">
        <v>2513</v>
      </c>
      <c r="B2701">
        <v>10.06</v>
      </c>
      <c r="D2701">
        <v>-1.2</v>
      </c>
      <c r="E2701" t="s">
        <v>73</v>
      </c>
      <c r="F2701" t="s">
        <v>74</v>
      </c>
      <c r="G2701" s="2" t="s">
        <v>1148</v>
      </c>
      <c r="H2701" t="s">
        <v>256</v>
      </c>
      <c r="I2701" t="s">
        <v>57</v>
      </c>
      <c r="J2701">
        <v>212</v>
      </c>
      <c r="K2701" t="s">
        <v>1787</v>
      </c>
    </row>
    <row r="2702" spans="1:11" x14ac:dyDescent="0.65">
      <c r="A2702">
        <v>2513</v>
      </c>
      <c r="B2702">
        <v>10.06</v>
      </c>
      <c r="D2702">
        <v>-0.3</v>
      </c>
      <c r="E2702" t="s">
        <v>2</v>
      </c>
      <c r="F2702" t="s">
        <v>0</v>
      </c>
      <c r="G2702" s="2" t="s">
        <v>1304</v>
      </c>
      <c r="H2702">
        <v>1</v>
      </c>
      <c r="I2702" t="s">
        <v>57</v>
      </c>
      <c r="J2702">
        <v>212</v>
      </c>
      <c r="K2702" t="s">
        <v>2491</v>
      </c>
    </row>
    <row r="2703" spans="1:11" x14ac:dyDescent="0.65">
      <c r="A2703">
        <v>2513</v>
      </c>
      <c r="B2703">
        <v>10.06</v>
      </c>
      <c r="D2703">
        <v>-1.1000000000000001</v>
      </c>
      <c r="E2703" t="s">
        <v>350</v>
      </c>
      <c r="F2703" t="s">
        <v>60</v>
      </c>
      <c r="G2703" s="2" t="s">
        <v>1259</v>
      </c>
      <c r="H2703" t="s">
        <v>179</v>
      </c>
      <c r="I2703" t="s">
        <v>57</v>
      </c>
      <c r="J2703">
        <v>212</v>
      </c>
      <c r="K2703" t="s">
        <v>2308</v>
      </c>
    </row>
    <row r="2704" spans="1:11" x14ac:dyDescent="0.65">
      <c r="A2704">
        <v>2819</v>
      </c>
      <c r="B2704">
        <v>10.07</v>
      </c>
      <c r="D2704">
        <v>1.3</v>
      </c>
      <c r="E2704" t="s">
        <v>164</v>
      </c>
      <c r="F2704" t="s">
        <v>165</v>
      </c>
      <c r="G2704" s="2" t="s">
        <v>1188</v>
      </c>
      <c r="H2704" t="s">
        <v>10</v>
      </c>
      <c r="I2704" t="s">
        <v>57</v>
      </c>
      <c r="J2704">
        <v>212</v>
      </c>
      <c r="K2704" t="s">
        <v>2576</v>
      </c>
    </row>
    <row r="2705" spans="1:11" x14ac:dyDescent="0.65">
      <c r="A2705">
        <v>2819</v>
      </c>
      <c r="B2705">
        <v>10.07</v>
      </c>
      <c r="D2705">
        <v>0</v>
      </c>
      <c r="E2705" t="s">
        <v>644</v>
      </c>
      <c r="F2705" t="s">
        <v>114</v>
      </c>
      <c r="G2705" s="2" t="s">
        <v>1333</v>
      </c>
      <c r="H2705" t="s">
        <v>10</v>
      </c>
      <c r="I2705" t="s">
        <v>57</v>
      </c>
      <c r="J2705">
        <v>212</v>
      </c>
      <c r="K2705" t="s">
        <v>2577</v>
      </c>
    </row>
    <row r="2706" spans="1:11" x14ac:dyDescent="0.65">
      <c r="A2706">
        <v>3154</v>
      </c>
      <c r="B2706">
        <v>10.08</v>
      </c>
      <c r="D2706">
        <v>-1.2</v>
      </c>
      <c r="E2706" t="s">
        <v>157</v>
      </c>
      <c r="F2706" t="s">
        <v>6</v>
      </c>
      <c r="G2706" s="2" t="s">
        <v>1318</v>
      </c>
      <c r="H2706" t="s">
        <v>511</v>
      </c>
      <c r="I2706" t="s">
        <v>57</v>
      </c>
      <c r="J2706">
        <v>212</v>
      </c>
      <c r="K2706" t="s">
        <v>1787</v>
      </c>
    </row>
    <row r="2707" spans="1:11" x14ac:dyDescent="0.65">
      <c r="A2707">
        <v>3154</v>
      </c>
      <c r="B2707">
        <v>10.08</v>
      </c>
      <c r="D2707">
        <v>-1.2</v>
      </c>
      <c r="E2707" t="s">
        <v>324</v>
      </c>
      <c r="F2707" t="s">
        <v>325</v>
      </c>
      <c r="G2707" s="2" t="s">
        <v>1319</v>
      </c>
      <c r="H2707" t="s">
        <v>426</v>
      </c>
      <c r="I2707" t="s">
        <v>57</v>
      </c>
      <c r="J2707">
        <v>212</v>
      </c>
      <c r="K2707" t="s">
        <v>1787</v>
      </c>
    </row>
    <row r="2708" spans="1:11" x14ac:dyDescent="0.65">
      <c r="A2708">
        <v>3154</v>
      </c>
      <c r="B2708">
        <v>10.08</v>
      </c>
      <c r="D2708">
        <v>-0.2</v>
      </c>
      <c r="E2708" t="s">
        <v>166</v>
      </c>
      <c r="F2708" t="s">
        <v>167</v>
      </c>
      <c r="G2708" s="2" t="s">
        <v>1183</v>
      </c>
      <c r="H2708" t="s">
        <v>179</v>
      </c>
      <c r="I2708" t="s">
        <v>57</v>
      </c>
      <c r="J2708">
        <v>212</v>
      </c>
      <c r="K2708" t="s">
        <v>1735</v>
      </c>
    </row>
    <row r="2709" spans="1:11" x14ac:dyDescent="0.65">
      <c r="A2709">
        <v>3154</v>
      </c>
      <c r="B2709">
        <v>10.08</v>
      </c>
      <c r="D2709">
        <v>-0.5</v>
      </c>
      <c r="E2709" t="s">
        <v>225</v>
      </c>
      <c r="F2709" t="s">
        <v>226</v>
      </c>
      <c r="G2709" s="2" t="s">
        <v>1186</v>
      </c>
      <c r="H2709" t="s">
        <v>10</v>
      </c>
      <c r="I2709" t="s">
        <v>57</v>
      </c>
      <c r="J2709">
        <v>212</v>
      </c>
      <c r="K2709" t="s">
        <v>2658</v>
      </c>
    </row>
    <row r="2710" spans="1:11" x14ac:dyDescent="0.65">
      <c r="A2710">
        <v>3154</v>
      </c>
      <c r="B2710">
        <v>10.08</v>
      </c>
      <c r="D2710">
        <v>-1.1000000000000001</v>
      </c>
      <c r="E2710" t="s">
        <v>73</v>
      </c>
      <c r="F2710" t="s">
        <v>74</v>
      </c>
      <c r="G2710" s="2" t="s">
        <v>1148</v>
      </c>
      <c r="H2710" t="s">
        <v>256</v>
      </c>
      <c r="I2710" t="s">
        <v>57</v>
      </c>
      <c r="J2710">
        <v>212</v>
      </c>
      <c r="K2710" t="s">
        <v>2308</v>
      </c>
    </row>
    <row r="2711" spans="1:11" x14ac:dyDescent="0.65">
      <c r="A2711">
        <v>3154</v>
      </c>
      <c r="B2711">
        <v>10.08</v>
      </c>
      <c r="D2711">
        <v>1.4</v>
      </c>
      <c r="E2711" t="s">
        <v>15</v>
      </c>
      <c r="F2711" t="s">
        <v>6</v>
      </c>
      <c r="G2711" s="2" t="s">
        <v>1172</v>
      </c>
      <c r="H2711" t="s">
        <v>68</v>
      </c>
      <c r="I2711" t="s">
        <v>57</v>
      </c>
      <c r="J2711">
        <v>212</v>
      </c>
      <c r="K2711" t="s">
        <v>1881</v>
      </c>
    </row>
    <row r="2712" spans="1:11" x14ac:dyDescent="0.65">
      <c r="A2712">
        <v>3154</v>
      </c>
      <c r="B2712">
        <v>10.08</v>
      </c>
      <c r="D2712">
        <v>-0.4</v>
      </c>
      <c r="E2712" t="s">
        <v>81</v>
      </c>
      <c r="F2712" t="s">
        <v>6</v>
      </c>
      <c r="G2712" s="2" t="s">
        <v>1227</v>
      </c>
      <c r="H2712">
        <v>2</v>
      </c>
      <c r="I2712" t="s">
        <v>57</v>
      </c>
      <c r="J2712">
        <v>212</v>
      </c>
      <c r="K2712" t="s">
        <v>1638</v>
      </c>
    </row>
    <row r="2713" spans="1:11" x14ac:dyDescent="0.65">
      <c r="A2713">
        <v>3512</v>
      </c>
      <c r="B2713">
        <v>10.09</v>
      </c>
      <c r="D2713">
        <v>-0.2</v>
      </c>
      <c r="E2713" t="s">
        <v>225</v>
      </c>
      <c r="F2713" t="s">
        <v>226</v>
      </c>
      <c r="G2713" s="2" t="s">
        <v>1186</v>
      </c>
      <c r="H2713" t="s">
        <v>256</v>
      </c>
      <c r="I2713" t="s">
        <v>57</v>
      </c>
      <c r="J2713">
        <v>212</v>
      </c>
      <c r="K2713" t="s">
        <v>1735</v>
      </c>
    </row>
    <row r="2714" spans="1:11" x14ac:dyDescent="0.65">
      <c r="A2714">
        <v>3512</v>
      </c>
      <c r="B2714">
        <v>10.09</v>
      </c>
      <c r="D2714">
        <v>-0.3</v>
      </c>
      <c r="E2714" t="s">
        <v>472</v>
      </c>
      <c r="F2714" t="s">
        <v>361</v>
      </c>
      <c r="G2714" s="2" t="s">
        <v>1181</v>
      </c>
      <c r="H2714">
        <v>2</v>
      </c>
      <c r="I2714" t="s">
        <v>57</v>
      </c>
      <c r="J2714">
        <v>212</v>
      </c>
      <c r="K2714" t="s">
        <v>2491</v>
      </c>
    </row>
    <row r="2715" spans="1:11" x14ac:dyDescent="0.65">
      <c r="A2715">
        <v>3512</v>
      </c>
      <c r="B2715">
        <v>10.09</v>
      </c>
      <c r="D2715">
        <v>0</v>
      </c>
      <c r="E2715" t="s">
        <v>225</v>
      </c>
      <c r="F2715" t="s">
        <v>226</v>
      </c>
      <c r="G2715" s="2" t="s">
        <v>1186</v>
      </c>
      <c r="H2715" t="s">
        <v>68</v>
      </c>
      <c r="I2715" t="s">
        <v>57</v>
      </c>
      <c r="J2715">
        <v>212</v>
      </c>
      <c r="K2715" t="s">
        <v>2577</v>
      </c>
    </row>
    <row r="2716" spans="1:11" x14ac:dyDescent="0.65">
      <c r="A2716">
        <v>2228</v>
      </c>
      <c r="B2716">
        <v>10.050000000000001</v>
      </c>
      <c r="D2716">
        <v>1.8</v>
      </c>
      <c r="E2716" t="s">
        <v>64</v>
      </c>
      <c r="F2716" t="s">
        <v>65</v>
      </c>
      <c r="G2716" s="2" t="s">
        <v>1264</v>
      </c>
      <c r="H2716">
        <v>1</v>
      </c>
      <c r="I2716" t="s">
        <v>678</v>
      </c>
      <c r="J2716">
        <v>212</v>
      </c>
      <c r="K2716" t="s">
        <v>2429</v>
      </c>
    </row>
    <row r="2717" spans="1:11" x14ac:dyDescent="0.65">
      <c r="A2717">
        <v>645</v>
      </c>
      <c r="B2717">
        <v>9.9600000000000009</v>
      </c>
      <c r="D2717">
        <v>1.1000000000000001</v>
      </c>
      <c r="E2717" t="s">
        <v>81</v>
      </c>
      <c r="F2717" t="s">
        <v>6</v>
      </c>
      <c r="G2717" s="2" t="s">
        <v>1227</v>
      </c>
      <c r="H2717" t="s">
        <v>89</v>
      </c>
      <c r="I2717" t="s">
        <v>303</v>
      </c>
      <c r="J2717">
        <v>72</v>
      </c>
      <c r="K2717" t="s">
        <v>1912</v>
      </c>
    </row>
    <row r="2718" spans="1:11" x14ac:dyDescent="0.65">
      <c r="A2718">
        <v>1936</v>
      </c>
      <c r="B2718">
        <v>10.039999999999999</v>
      </c>
      <c r="D2718">
        <v>0.6</v>
      </c>
      <c r="E2718" t="s">
        <v>441</v>
      </c>
      <c r="F2718" t="s">
        <v>79</v>
      </c>
      <c r="G2718" s="2" t="s">
        <v>1381</v>
      </c>
      <c r="H2718">
        <v>1</v>
      </c>
      <c r="I2718" t="s">
        <v>303</v>
      </c>
      <c r="J2718">
        <v>72</v>
      </c>
      <c r="K2718" t="s">
        <v>2367</v>
      </c>
    </row>
    <row r="2719" spans="1:11" x14ac:dyDescent="0.65">
      <c r="A2719">
        <v>3512</v>
      </c>
      <c r="B2719">
        <v>10.09</v>
      </c>
      <c r="D2719">
        <v>1.2</v>
      </c>
      <c r="E2719" t="s">
        <v>145</v>
      </c>
      <c r="F2719" t="s">
        <v>6</v>
      </c>
      <c r="G2719" s="2" t="s">
        <v>1267</v>
      </c>
      <c r="H2719">
        <v>1</v>
      </c>
      <c r="I2719" t="s">
        <v>303</v>
      </c>
      <c r="J2719">
        <v>72</v>
      </c>
      <c r="K2719" t="s">
        <v>2309</v>
      </c>
    </row>
    <row r="2720" spans="1:11" x14ac:dyDescent="0.65">
      <c r="A2720">
        <v>3154</v>
      </c>
      <c r="B2720">
        <v>10.08</v>
      </c>
      <c r="D2720">
        <v>-0.4</v>
      </c>
      <c r="E2720" t="s">
        <v>73</v>
      </c>
      <c r="F2720" t="s">
        <v>74</v>
      </c>
      <c r="G2720" s="2" t="s">
        <v>1148</v>
      </c>
      <c r="H2720" t="s">
        <v>10</v>
      </c>
      <c r="I2720" t="s">
        <v>893</v>
      </c>
      <c r="J2720">
        <v>120</v>
      </c>
      <c r="K2720" t="s">
        <v>2693</v>
      </c>
    </row>
    <row r="2721" spans="1:11" x14ac:dyDescent="0.65">
      <c r="A2721">
        <v>752</v>
      </c>
      <c r="B2721">
        <v>9.9700000000000006</v>
      </c>
      <c r="D2721">
        <v>-0.5</v>
      </c>
      <c r="E2721" t="s">
        <v>106</v>
      </c>
      <c r="F2721" t="s">
        <v>6</v>
      </c>
      <c r="G2721" s="2" t="s">
        <v>1410</v>
      </c>
      <c r="H2721">
        <v>1</v>
      </c>
      <c r="I2721" t="s">
        <v>359</v>
      </c>
      <c r="J2721">
        <v>18</v>
      </c>
      <c r="K2721" t="s">
        <v>1960</v>
      </c>
    </row>
    <row r="2722" spans="1:11" x14ac:dyDescent="0.65">
      <c r="A2722">
        <v>884</v>
      </c>
      <c r="B2722">
        <v>9.98</v>
      </c>
      <c r="D2722">
        <v>-0.5</v>
      </c>
      <c r="E2722" t="s">
        <v>84</v>
      </c>
      <c r="F2722" t="s">
        <v>6</v>
      </c>
      <c r="G2722" s="2" t="s">
        <v>1241</v>
      </c>
      <c r="H2722">
        <v>2</v>
      </c>
      <c r="I2722" t="s">
        <v>359</v>
      </c>
      <c r="J2722">
        <v>18</v>
      </c>
      <c r="K2722" t="s">
        <v>1960</v>
      </c>
    </row>
    <row r="2723" spans="1:11" x14ac:dyDescent="0.65">
      <c r="A2723">
        <v>1699</v>
      </c>
      <c r="B2723">
        <v>10.029999999999999</v>
      </c>
      <c r="D2723">
        <v>1.7</v>
      </c>
      <c r="E2723" t="s">
        <v>45</v>
      </c>
      <c r="F2723" t="s">
        <v>46</v>
      </c>
      <c r="G2723" s="2" t="s">
        <v>1391</v>
      </c>
      <c r="H2723" t="s">
        <v>58</v>
      </c>
      <c r="I2723" t="s">
        <v>359</v>
      </c>
      <c r="J2723">
        <v>18</v>
      </c>
      <c r="K2723" t="s">
        <v>2277</v>
      </c>
    </row>
    <row r="2724" spans="1:11" x14ac:dyDescent="0.65">
      <c r="A2724">
        <v>2819</v>
      </c>
      <c r="B2724">
        <v>10.07</v>
      </c>
      <c r="D2724">
        <v>-1.1000000000000001</v>
      </c>
      <c r="E2724" t="s">
        <v>173</v>
      </c>
      <c r="F2724" t="s">
        <v>174</v>
      </c>
      <c r="G2724" s="2" t="s">
        <v>1246</v>
      </c>
      <c r="H2724" t="s">
        <v>58</v>
      </c>
      <c r="I2724" t="s">
        <v>359</v>
      </c>
      <c r="J2724">
        <v>18</v>
      </c>
      <c r="K2724" t="s">
        <v>2637</v>
      </c>
    </row>
    <row r="2725" spans="1:11" x14ac:dyDescent="0.65">
      <c r="A2725">
        <v>3512</v>
      </c>
      <c r="B2725">
        <v>10.09</v>
      </c>
      <c r="D2725">
        <v>0.7</v>
      </c>
      <c r="E2725" t="s">
        <v>36</v>
      </c>
      <c r="F2725" t="s">
        <v>0</v>
      </c>
      <c r="G2725" s="2" t="s">
        <v>1277</v>
      </c>
      <c r="H2725">
        <v>1</v>
      </c>
      <c r="I2725" t="s">
        <v>359</v>
      </c>
      <c r="J2725">
        <v>18</v>
      </c>
      <c r="K2725" t="s">
        <v>2086</v>
      </c>
    </row>
    <row r="2726" spans="1:11" x14ac:dyDescent="0.65">
      <c r="A2726">
        <v>58</v>
      </c>
      <c r="B2726">
        <v>9.81</v>
      </c>
      <c r="C2726">
        <v>9.81</v>
      </c>
      <c r="D2726">
        <v>-0.1</v>
      </c>
      <c r="E2726" t="s">
        <v>21</v>
      </c>
      <c r="F2726" t="s">
        <v>6</v>
      </c>
      <c r="G2726" s="2" t="s">
        <v>1244</v>
      </c>
      <c r="H2726">
        <v>1</v>
      </c>
      <c r="I2726" t="s">
        <v>49</v>
      </c>
      <c r="J2726">
        <v>8</v>
      </c>
      <c r="K2726" t="s">
        <v>1596</v>
      </c>
    </row>
    <row r="2727" spans="1:11" x14ac:dyDescent="0.65">
      <c r="A2727">
        <v>168</v>
      </c>
      <c r="B2727">
        <v>9.8699999999999992</v>
      </c>
      <c r="C2727">
        <v>9.8699999999999992</v>
      </c>
      <c r="D2727">
        <v>-0.1</v>
      </c>
      <c r="E2727" t="s">
        <v>15</v>
      </c>
      <c r="F2727" t="s">
        <v>6</v>
      </c>
      <c r="G2727" s="2" t="s">
        <v>1172</v>
      </c>
      <c r="H2727">
        <v>2</v>
      </c>
      <c r="I2727" t="s">
        <v>49</v>
      </c>
      <c r="J2727">
        <v>8</v>
      </c>
      <c r="K2727" t="s">
        <v>1596</v>
      </c>
    </row>
    <row r="2728" spans="1:11" x14ac:dyDescent="0.65">
      <c r="A2728">
        <v>752</v>
      </c>
      <c r="B2728">
        <v>9.9700000000000006</v>
      </c>
      <c r="C2728">
        <v>9.9700000000000006</v>
      </c>
      <c r="D2728">
        <v>-0.1</v>
      </c>
      <c r="E2728" t="s">
        <v>178</v>
      </c>
      <c r="F2728" t="s">
        <v>114</v>
      </c>
      <c r="G2728" s="2" t="s">
        <v>1310</v>
      </c>
      <c r="H2728">
        <v>3</v>
      </c>
      <c r="I2728" t="s">
        <v>49</v>
      </c>
      <c r="J2728">
        <v>8</v>
      </c>
      <c r="K2728" t="s">
        <v>1596</v>
      </c>
    </row>
    <row r="2729" spans="1:11" x14ac:dyDescent="0.65">
      <c r="A2729">
        <v>1017</v>
      </c>
      <c r="B2729">
        <v>9.99</v>
      </c>
      <c r="C2729">
        <v>10.026999999999999</v>
      </c>
      <c r="D2729">
        <v>0.7</v>
      </c>
      <c r="E2729" t="s">
        <v>38</v>
      </c>
      <c r="F2729" t="s">
        <v>6</v>
      </c>
      <c r="G2729" s="2" t="s">
        <v>1296</v>
      </c>
      <c r="H2729" t="s">
        <v>32</v>
      </c>
      <c r="I2729" t="s">
        <v>49</v>
      </c>
      <c r="J2729">
        <v>8</v>
      </c>
      <c r="K2729" t="s">
        <v>2026</v>
      </c>
    </row>
    <row r="2730" spans="1:11" x14ac:dyDescent="0.65">
      <c r="A2730">
        <v>2228</v>
      </c>
      <c r="B2730">
        <v>10.050000000000001</v>
      </c>
      <c r="C2730">
        <v>10.050000000000001</v>
      </c>
      <c r="D2730">
        <v>-0.1</v>
      </c>
      <c r="E2730" t="s">
        <v>233</v>
      </c>
      <c r="F2730" t="s">
        <v>6</v>
      </c>
      <c r="G2730" s="2" t="s">
        <v>1371</v>
      </c>
      <c r="H2730">
        <v>4</v>
      </c>
      <c r="I2730" t="s">
        <v>49</v>
      </c>
      <c r="J2730">
        <v>8</v>
      </c>
      <c r="K2730" t="s">
        <v>1596</v>
      </c>
    </row>
    <row r="2731" spans="1:11" x14ac:dyDescent="0.65">
      <c r="A2731">
        <v>3154</v>
      </c>
      <c r="B2731">
        <v>10.08</v>
      </c>
      <c r="C2731">
        <v>10.08</v>
      </c>
      <c r="D2731">
        <v>-0.1</v>
      </c>
      <c r="E2731" t="s">
        <v>81</v>
      </c>
      <c r="F2731" t="s">
        <v>6</v>
      </c>
      <c r="G2731" s="2" t="s">
        <v>1227</v>
      </c>
      <c r="H2731">
        <v>5</v>
      </c>
      <c r="I2731" t="s">
        <v>49</v>
      </c>
      <c r="J2731">
        <v>8</v>
      </c>
      <c r="K2731" t="s">
        <v>1596</v>
      </c>
    </row>
    <row r="2732" spans="1:11" x14ac:dyDescent="0.65">
      <c r="A2732">
        <v>2819</v>
      </c>
      <c r="B2732">
        <v>10.07</v>
      </c>
      <c r="C2732">
        <f>B2732+0.032</f>
        <v>10.102</v>
      </c>
      <c r="D2732">
        <v>0.6</v>
      </c>
      <c r="E2732" t="s">
        <v>623</v>
      </c>
      <c r="F2732" t="s">
        <v>79</v>
      </c>
      <c r="G2732" s="2" t="s">
        <v>1249</v>
      </c>
      <c r="H2732">
        <v>1</v>
      </c>
      <c r="I2732" t="s">
        <v>49</v>
      </c>
      <c r="J2732">
        <v>8</v>
      </c>
      <c r="K2732" t="s">
        <v>2586</v>
      </c>
    </row>
    <row r="2733" spans="1:11" x14ac:dyDescent="0.65">
      <c r="A2733">
        <v>3512</v>
      </c>
      <c r="B2733">
        <v>10.09</v>
      </c>
      <c r="C2733">
        <v>10.138</v>
      </c>
      <c r="D2733">
        <v>0.9</v>
      </c>
      <c r="E2733" t="s">
        <v>187</v>
      </c>
      <c r="F2733" t="s">
        <v>6</v>
      </c>
      <c r="G2733" s="2" t="s">
        <v>1257</v>
      </c>
      <c r="H2733" t="s">
        <v>25</v>
      </c>
      <c r="I2733" t="s">
        <v>49</v>
      </c>
      <c r="J2733">
        <v>8</v>
      </c>
      <c r="K2733" t="s">
        <v>2026</v>
      </c>
    </row>
    <row r="2734" spans="1:11" x14ac:dyDescent="0.65">
      <c r="A2734">
        <v>2819</v>
      </c>
      <c r="B2734">
        <v>10.07</v>
      </c>
      <c r="C2734">
        <v>10.141999999999999</v>
      </c>
      <c r="D2734">
        <v>1.4</v>
      </c>
      <c r="E2734" t="s">
        <v>623</v>
      </c>
      <c r="F2734" t="s">
        <v>79</v>
      </c>
      <c r="G2734" s="2" t="s">
        <v>1249</v>
      </c>
      <c r="H2734">
        <v>1</v>
      </c>
      <c r="I2734" t="s">
        <v>49</v>
      </c>
      <c r="J2734">
        <v>8</v>
      </c>
      <c r="K2734" t="s">
        <v>2573</v>
      </c>
    </row>
    <row r="2735" spans="1:11" x14ac:dyDescent="0.65">
      <c r="A2735">
        <v>3512</v>
      </c>
      <c r="B2735">
        <v>10.09</v>
      </c>
      <c r="C2735">
        <f>B2735+0.052</f>
        <v>10.141999999999999</v>
      </c>
      <c r="D2735">
        <v>1</v>
      </c>
      <c r="E2735" t="s">
        <v>463</v>
      </c>
      <c r="F2735" t="s">
        <v>6</v>
      </c>
      <c r="G2735" s="2" t="s">
        <v>1199</v>
      </c>
      <c r="H2735" t="s">
        <v>72</v>
      </c>
      <c r="I2735" t="s">
        <v>49</v>
      </c>
      <c r="J2735">
        <v>8</v>
      </c>
      <c r="K2735" t="s">
        <v>2480</v>
      </c>
    </row>
    <row r="2736" spans="1:11" x14ac:dyDescent="0.65">
      <c r="A2736">
        <v>2513</v>
      </c>
      <c r="B2736">
        <v>10.06</v>
      </c>
      <c r="C2736">
        <v>10.145</v>
      </c>
      <c r="D2736">
        <v>1.7</v>
      </c>
      <c r="E2736" t="s">
        <v>245</v>
      </c>
      <c r="F2736" t="s">
        <v>6</v>
      </c>
      <c r="G2736" s="2" t="s">
        <v>1242</v>
      </c>
      <c r="H2736" t="s">
        <v>30</v>
      </c>
      <c r="I2736" t="s">
        <v>49</v>
      </c>
      <c r="J2736">
        <v>8</v>
      </c>
      <c r="K2736" t="s">
        <v>2480</v>
      </c>
    </row>
    <row r="2737" spans="1:11" x14ac:dyDescent="0.65">
      <c r="A2737">
        <v>3154</v>
      </c>
      <c r="B2737">
        <v>10.08</v>
      </c>
      <c r="C2737">
        <v>10.147</v>
      </c>
      <c r="D2737">
        <v>1.3</v>
      </c>
      <c r="E2737" t="s">
        <v>272</v>
      </c>
      <c r="F2737" t="s">
        <v>6</v>
      </c>
      <c r="G2737" s="2" t="s">
        <v>1238</v>
      </c>
      <c r="H2737">
        <v>1</v>
      </c>
      <c r="I2737" t="s">
        <v>49</v>
      </c>
      <c r="J2737">
        <v>8</v>
      </c>
      <c r="K2737" t="s">
        <v>2646</v>
      </c>
    </row>
    <row r="2738" spans="1:11" x14ac:dyDescent="0.65">
      <c r="A2738">
        <v>1936</v>
      </c>
      <c r="B2738">
        <v>10.039999999999999</v>
      </c>
      <c r="D2738">
        <v>1.6</v>
      </c>
      <c r="E2738" t="s">
        <v>574</v>
      </c>
      <c r="F2738" t="s">
        <v>6</v>
      </c>
      <c r="G2738" s="2" t="s">
        <v>1293</v>
      </c>
      <c r="H2738">
        <v>1</v>
      </c>
      <c r="I2738" t="s">
        <v>672</v>
      </c>
      <c r="J2738">
        <v>135</v>
      </c>
      <c r="K2738" t="s">
        <v>2375</v>
      </c>
    </row>
    <row r="2739" spans="1:11" x14ac:dyDescent="0.65">
      <c r="A2739">
        <v>3512</v>
      </c>
      <c r="B2739">
        <v>10.09</v>
      </c>
      <c r="D2739">
        <v>0.7</v>
      </c>
      <c r="E2739" t="s">
        <v>430</v>
      </c>
      <c r="F2739" t="s">
        <v>6</v>
      </c>
      <c r="G2739" s="2" t="s">
        <v>1300</v>
      </c>
      <c r="H2739" t="s">
        <v>89</v>
      </c>
      <c r="I2739" t="s">
        <v>977</v>
      </c>
      <c r="J2739">
        <v>565</v>
      </c>
      <c r="K2739" t="s">
        <v>2695</v>
      </c>
    </row>
    <row r="2740" spans="1:11" x14ac:dyDescent="0.65">
      <c r="A2740">
        <v>192</v>
      </c>
      <c r="B2740">
        <v>9.8800000000000008</v>
      </c>
      <c r="D2740">
        <v>0.8</v>
      </c>
      <c r="E2740" t="s">
        <v>62</v>
      </c>
      <c r="F2740" t="s">
        <v>6</v>
      </c>
      <c r="G2740" s="2" t="s">
        <v>1167</v>
      </c>
      <c r="H2740" t="s">
        <v>10</v>
      </c>
      <c r="I2740" t="s">
        <v>135</v>
      </c>
      <c r="J2740">
        <v>60</v>
      </c>
      <c r="K2740" t="s">
        <v>1685</v>
      </c>
    </row>
    <row r="2741" spans="1:11" x14ac:dyDescent="0.65">
      <c r="A2741">
        <v>298</v>
      </c>
      <c r="B2741">
        <v>9.91</v>
      </c>
      <c r="D2741">
        <v>0.8</v>
      </c>
      <c r="E2741" t="s">
        <v>99</v>
      </c>
      <c r="F2741" t="s">
        <v>100</v>
      </c>
      <c r="G2741" s="2" t="s">
        <v>1303</v>
      </c>
      <c r="H2741" t="s">
        <v>68</v>
      </c>
      <c r="I2741" t="s">
        <v>135</v>
      </c>
      <c r="J2741">
        <v>60</v>
      </c>
      <c r="K2741" t="s">
        <v>1685</v>
      </c>
    </row>
    <row r="2742" spans="1:11" x14ac:dyDescent="0.65">
      <c r="A2742">
        <v>298</v>
      </c>
      <c r="B2742">
        <v>9.91</v>
      </c>
      <c r="D2742">
        <v>0.8</v>
      </c>
      <c r="E2742" t="s">
        <v>59</v>
      </c>
      <c r="F2742" t="s">
        <v>60</v>
      </c>
      <c r="G2742" s="2" t="s">
        <v>1356</v>
      </c>
      <c r="H2742" t="s">
        <v>179</v>
      </c>
      <c r="I2742" t="s">
        <v>135</v>
      </c>
      <c r="J2742">
        <v>60</v>
      </c>
      <c r="K2742" t="s">
        <v>1685</v>
      </c>
    </row>
    <row r="2743" spans="1:11" x14ac:dyDescent="0.65">
      <c r="A2743">
        <v>480</v>
      </c>
      <c r="B2743">
        <v>9.94</v>
      </c>
      <c r="D2743">
        <v>0.8</v>
      </c>
      <c r="E2743" t="s">
        <v>73</v>
      </c>
      <c r="F2743" t="s">
        <v>74</v>
      </c>
      <c r="G2743" s="2" t="s">
        <v>1148</v>
      </c>
      <c r="H2743" t="s">
        <v>256</v>
      </c>
      <c r="I2743" t="s">
        <v>135</v>
      </c>
      <c r="J2743">
        <v>60</v>
      </c>
      <c r="K2743" t="s">
        <v>1685</v>
      </c>
    </row>
    <row r="2744" spans="1:11" x14ac:dyDescent="0.65">
      <c r="A2744">
        <v>562</v>
      </c>
      <c r="B2744">
        <v>9.9499999999999993</v>
      </c>
      <c r="D2744">
        <v>0.3</v>
      </c>
      <c r="E2744" t="s">
        <v>99</v>
      </c>
      <c r="F2744" t="s">
        <v>100</v>
      </c>
      <c r="G2744" s="2" t="s">
        <v>1303</v>
      </c>
      <c r="H2744">
        <v>1</v>
      </c>
      <c r="I2744" t="s">
        <v>135</v>
      </c>
      <c r="J2744">
        <v>60</v>
      </c>
      <c r="K2744" t="s">
        <v>1664</v>
      </c>
    </row>
    <row r="2745" spans="1:11" x14ac:dyDescent="0.65">
      <c r="A2745">
        <v>562</v>
      </c>
      <c r="B2745">
        <v>9.9499999999999993</v>
      </c>
      <c r="D2745">
        <v>0.9</v>
      </c>
      <c r="E2745" t="s">
        <v>99</v>
      </c>
      <c r="F2745" t="s">
        <v>100</v>
      </c>
      <c r="G2745" s="2" t="s">
        <v>1303</v>
      </c>
      <c r="H2745" t="s">
        <v>32</v>
      </c>
      <c r="I2745" t="s">
        <v>135</v>
      </c>
      <c r="J2745">
        <v>60</v>
      </c>
      <c r="K2745" t="s">
        <v>1664</v>
      </c>
    </row>
    <row r="2746" spans="1:11" x14ac:dyDescent="0.65">
      <c r="A2746">
        <v>752</v>
      </c>
      <c r="B2746">
        <v>9.9700000000000006</v>
      </c>
      <c r="D2746">
        <v>2</v>
      </c>
      <c r="E2746" t="s">
        <v>187</v>
      </c>
      <c r="F2746" t="s">
        <v>6</v>
      </c>
      <c r="G2746" s="2" t="s">
        <v>1257</v>
      </c>
      <c r="H2746">
        <v>1</v>
      </c>
      <c r="I2746" t="s">
        <v>135</v>
      </c>
      <c r="J2746">
        <v>60</v>
      </c>
      <c r="K2746" t="s">
        <v>1927</v>
      </c>
    </row>
    <row r="2747" spans="1:11" x14ac:dyDescent="0.65">
      <c r="A2747">
        <v>884</v>
      </c>
      <c r="B2747">
        <v>9.98</v>
      </c>
      <c r="D2747">
        <v>2</v>
      </c>
      <c r="E2747" t="s">
        <v>225</v>
      </c>
      <c r="F2747" t="s">
        <v>226</v>
      </c>
      <c r="G2747" s="2" t="s">
        <v>1186</v>
      </c>
      <c r="H2747">
        <v>2</v>
      </c>
      <c r="I2747" t="s">
        <v>135</v>
      </c>
      <c r="J2747">
        <v>60</v>
      </c>
      <c r="K2747" t="s">
        <v>1927</v>
      </c>
    </row>
    <row r="2748" spans="1:11" x14ac:dyDescent="0.65">
      <c r="A2748">
        <v>1017</v>
      </c>
      <c r="B2748">
        <v>9.99</v>
      </c>
      <c r="D2748">
        <v>-0.1</v>
      </c>
      <c r="E2748" t="s">
        <v>314</v>
      </c>
      <c r="F2748" t="s">
        <v>235</v>
      </c>
      <c r="G2748" s="2" t="s">
        <v>1262</v>
      </c>
      <c r="H2748">
        <v>1</v>
      </c>
      <c r="I2748" t="s">
        <v>135</v>
      </c>
      <c r="J2748">
        <v>60</v>
      </c>
      <c r="K2748" t="s">
        <v>2021</v>
      </c>
    </row>
    <row r="2749" spans="1:11" x14ac:dyDescent="0.65">
      <c r="A2749">
        <v>1516</v>
      </c>
      <c r="B2749">
        <v>10.02</v>
      </c>
      <c r="D2749">
        <v>0</v>
      </c>
      <c r="E2749" t="s">
        <v>64</v>
      </c>
      <c r="F2749" t="s">
        <v>65</v>
      </c>
      <c r="G2749" s="2" t="s">
        <v>1264</v>
      </c>
      <c r="H2749">
        <v>1</v>
      </c>
      <c r="I2749" t="s">
        <v>135</v>
      </c>
      <c r="J2749">
        <v>60</v>
      </c>
      <c r="K2749" t="s">
        <v>2176</v>
      </c>
    </row>
    <row r="2750" spans="1:11" x14ac:dyDescent="0.65">
      <c r="A2750">
        <v>1699</v>
      </c>
      <c r="B2750">
        <v>10.029999999999999</v>
      </c>
      <c r="D2750">
        <v>0.8</v>
      </c>
      <c r="E2750" t="s">
        <v>8</v>
      </c>
      <c r="F2750" t="s">
        <v>0</v>
      </c>
      <c r="G2750" s="2" t="s">
        <v>1337</v>
      </c>
      <c r="H2750" t="s">
        <v>426</v>
      </c>
      <c r="I2750" t="s">
        <v>135</v>
      </c>
      <c r="J2750">
        <v>60</v>
      </c>
      <c r="K2750" t="s">
        <v>1685</v>
      </c>
    </row>
    <row r="2751" spans="1:11" x14ac:dyDescent="0.65">
      <c r="A2751">
        <v>1699</v>
      </c>
      <c r="B2751">
        <v>10.029999999999999</v>
      </c>
      <c r="D2751">
        <v>1.2</v>
      </c>
      <c r="E2751" t="s">
        <v>609</v>
      </c>
      <c r="F2751" t="s">
        <v>610</v>
      </c>
      <c r="G2751" s="2" t="s">
        <v>1362</v>
      </c>
      <c r="H2751" t="s">
        <v>345</v>
      </c>
      <c r="I2751" t="s">
        <v>135</v>
      </c>
      <c r="J2751">
        <v>60</v>
      </c>
      <c r="K2751" t="s">
        <v>1685</v>
      </c>
    </row>
    <row r="2752" spans="1:11" x14ac:dyDescent="0.65">
      <c r="A2752">
        <v>1699</v>
      </c>
      <c r="B2752">
        <v>10.029999999999999</v>
      </c>
      <c r="D2752">
        <v>1.2</v>
      </c>
      <c r="E2752" t="s">
        <v>611</v>
      </c>
      <c r="F2752" t="s">
        <v>612</v>
      </c>
      <c r="G2752" s="2" t="s">
        <v>1203</v>
      </c>
      <c r="H2752" t="s">
        <v>457</v>
      </c>
      <c r="I2752" t="s">
        <v>135</v>
      </c>
      <c r="J2752">
        <v>60</v>
      </c>
      <c r="K2752" t="s">
        <v>1685</v>
      </c>
    </row>
    <row r="2753" spans="1:11" x14ac:dyDescent="0.65">
      <c r="A2753">
        <v>1699</v>
      </c>
      <c r="B2753">
        <v>10.029999999999999</v>
      </c>
      <c r="D2753">
        <v>0.7</v>
      </c>
      <c r="E2753" t="s">
        <v>67</v>
      </c>
      <c r="F2753" t="s">
        <v>65</v>
      </c>
      <c r="G2753" s="2" t="s">
        <v>1207</v>
      </c>
      <c r="H2753">
        <v>1</v>
      </c>
      <c r="I2753" t="s">
        <v>135</v>
      </c>
      <c r="J2753">
        <v>60</v>
      </c>
      <c r="K2753" t="s">
        <v>2239</v>
      </c>
    </row>
    <row r="2754" spans="1:11" x14ac:dyDescent="0.65">
      <c r="A2754">
        <v>1699</v>
      </c>
      <c r="B2754">
        <v>10.029999999999999</v>
      </c>
      <c r="D2754">
        <v>-0.3</v>
      </c>
      <c r="E2754" t="s">
        <v>611</v>
      </c>
      <c r="F2754" t="s">
        <v>612</v>
      </c>
      <c r="G2754" s="2" t="s">
        <v>1203</v>
      </c>
      <c r="H2754" t="s">
        <v>10</v>
      </c>
      <c r="I2754" t="s">
        <v>135</v>
      </c>
      <c r="J2754">
        <v>60</v>
      </c>
      <c r="K2754" t="s">
        <v>2240</v>
      </c>
    </row>
    <row r="2755" spans="1:11" x14ac:dyDescent="0.65">
      <c r="A2755">
        <v>1699</v>
      </c>
      <c r="B2755">
        <v>10.029999999999999</v>
      </c>
      <c r="D2755">
        <v>2</v>
      </c>
      <c r="E2755" t="s">
        <v>93</v>
      </c>
      <c r="F2755" t="s">
        <v>94</v>
      </c>
      <c r="G2755" s="2" t="s">
        <v>1141</v>
      </c>
      <c r="H2755">
        <v>3</v>
      </c>
      <c r="I2755" t="s">
        <v>135</v>
      </c>
      <c r="J2755">
        <v>60</v>
      </c>
      <c r="K2755" t="s">
        <v>1927</v>
      </c>
    </row>
    <row r="2756" spans="1:11" x14ac:dyDescent="0.65">
      <c r="A2756">
        <v>1936</v>
      </c>
      <c r="B2756">
        <v>10.039999999999999</v>
      </c>
      <c r="D2756">
        <v>0.7</v>
      </c>
      <c r="E2756" t="s">
        <v>84</v>
      </c>
      <c r="F2756" t="s">
        <v>6</v>
      </c>
      <c r="G2756" s="2" t="s">
        <v>1241</v>
      </c>
      <c r="H2756" t="s">
        <v>10</v>
      </c>
      <c r="I2756" t="s">
        <v>135</v>
      </c>
      <c r="J2756">
        <v>60</v>
      </c>
      <c r="K2756" t="s">
        <v>2316</v>
      </c>
    </row>
    <row r="2757" spans="1:11" x14ac:dyDescent="0.65">
      <c r="A2757">
        <v>1936</v>
      </c>
      <c r="B2757">
        <v>10.039999999999999</v>
      </c>
      <c r="D2757">
        <v>0.7</v>
      </c>
      <c r="E2757" t="s">
        <v>64</v>
      </c>
      <c r="F2757" t="s">
        <v>65</v>
      </c>
      <c r="G2757" s="2" t="s">
        <v>1264</v>
      </c>
      <c r="H2757">
        <v>2</v>
      </c>
      <c r="I2757" t="s">
        <v>135</v>
      </c>
      <c r="J2757">
        <v>60</v>
      </c>
      <c r="K2757" t="s">
        <v>2239</v>
      </c>
    </row>
    <row r="2758" spans="1:11" x14ac:dyDescent="0.65">
      <c r="A2758">
        <v>2228</v>
      </c>
      <c r="B2758">
        <v>10.050000000000001</v>
      </c>
      <c r="D2758">
        <v>0.7</v>
      </c>
      <c r="E2758" t="s">
        <v>113</v>
      </c>
      <c r="F2758" t="s">
        <v>114</v>
      </c>
      <c r="G2758" s="2" t="s">
        <v>1138</v>
      </c>
      <c r="H2758">
        <v>3</v>
      </c>
      <c r="I2758" t="s">
        <v>135</v>
      </c>
      <c r="J2758">
        <v>60</v>
      </c>
      <c r="K2758" t="s">
        <v>2239</v>
      </c>
    </row>
    <row r="2759" spans="1:11" x14ac:dyDescent="0.65">
      <c r="A2759">
        <v>2228</v>
      </c>
      <c r="B2759">
        <v>10.050000000000001</v>
      </c>
      <c r="D2759">
        <v>2</v>
      </c>
      <c r="E2759" t="s">
        <v>245</v>
      </c>
      <c r="F2759" t="s">
        <v>6</v>
      </c>
      <c r="G2759" s="2" t="s">
        <v>1242</v>
      </c>
      <c r="H2759">
        <v>4</v>
      </c>
      <c r="I2759" t="s">
        <v>135</v>
      </c>
      <c r="J2759">
        <v>60</v>
      </c>
      <c r="K2759" t="s">
        <v>1927</v>
      </c>
    </row>
    <row r="2760" spans="1:11" x14ac:dyDescent="0.65">
      <c r="A2760">
        <v>2228</v>
      </c>
      <c r="B2760">
        <v>10.050000000000001</v>
      </c>
      <c r="D2760">
        <v>-0.1</v>
      </c>
      <c r="E2760" t="s">
        <v>472</v>
      </c>
      <c r="F2760" t="s">
        <v>361</v>
      </c>
      <c r="G2760" s="2" t="s">
        <v>1181</v>
      </c>
      <c r="H2760">
        <v>2</v>
      </c>
      <c r="I2760" t="s">
        <v>135</v>
      </c>
      <c r="J2760">
        <v>60</v>
      </c>
      <c r="K2760" t="s">
        <v>2021</v>
      </c>
    </row>
    <row r="2761" spans="1:11" x14ac:dyDescent="0.65">
      <c r="A2761">
        <v>2513</v>
      </c>
      <c r="B2761">
        <v>10.06</v>
      </c>
      <c r="D2761">
        <v>-0.6</v>
      </c>
      <c r="E2761" t="s">
        <v>99</v>
      </c>
      <c r="F2761" t="s">
        <v>100</v>
      </c>
      <c r="G2761" s="2" t="s">
        <v>1303</v>
      </c>
      <c r="H2761">
        <v>1</v>
      </c>
      <c r="I2761" t="s">
        <v>135</v>
      </c>
      <c r="J2761">
        <v>60</v>
      </c>
      <c r="K2761" t="s">
        <v>1785</v>
      </c>
    </row>
    <row r="2762" spans="1:11" x14ac:dyDescent="0.65">
      <c r="A2762">
        <v>2513</v>
      </c>
      <c r="B2762">
        <v>10.06</v>
      </c>
      <c r="D2762">
        <v>0.8</v>
      </c>
      <c r="E2762" t="s">
        <v>113</v>
      </c>
      <c r="F2762" t="s">
        <v>114</v>
      </c>
      <c r="G2762" s="2" t="s">
        <v>1138</v>
      </c>
      <c r="H2762">
        <v>1</v>
      </c>
      <c r="I2762" t="s">
        <v>135</v>
      </c>
      <c r="J2762">
        <v>60</v>
      </c>
      <c r="K2762" t="s">
        <v>2502</v>
      </c>
    </row>
    <row r="2763" spans="1:11" x14ac:dyDescent="0.65">
      <c r="A2763">
        <v>2819</v>
      </c>
      <c r="B2763">
        <v>10.07</v>
      </c>
      <c r="D2763">
        <v>-1.5</v>
      </c>
      <c r="E2763" t="s">
        <v>64</v>
      </c>
      <c r="F2763" t="s">
        <v>65</v>
      </c>
      <c r="G2763" s="2" t="s">
        <v>1264</v>
      </c>
      <c r="H2763">
        <v>1</v>
      </c>
      <c r="I2763" t="s">
        <v>135</v>
      </c>
      <c r="J2763">
        <v>60</v>
      </c>
      <c r="K2763" t="s">
        <v>2585</v>
      </c>
    </row>
    <row r="2764" spans="1:11" x14ac:dyDescent="0.65">
      <c r="A2764">
        <v>3154</v>
      </c>
      <c r="B2764">
        <v>10.08</v>
      </c>
      <c r="D2764">
        <v>0.7</v>
      </c>
      <c r="E2764" t="s">
        <v>187</v>
      </c>
      <c r="F2764" t="s">
        <v>6</v>
      </c>
      <c r="G2764" s="2" t="s">
        <v>1257</v>
      </c>
      <c r="H2764">
        <v>4</v>
      </c>
      <c r="I2764" t="s">
        <v>135</v>
      </c>
      <c r="J2764">
        <v>60</v>
      </c>
      <c r="K2764" t="s">
        <v>2239</v>
      </c>
    </row>
    <row r="2765" spans="1:11" x14ac:dyDescent="0.65">
      <c r="A2765">
        <v>3154</v>
      </c>
      <c r="B2765">
        <v>10.08</v>
      </c>
      <c r="D2765">
        <v>0.8</v>
      </c>
      <c r="E2765" t="s">
        <v>240</v>
      </c>
      <c r="F2765" t="s">
        <v>79</v>
      </c>
      <c r="G2765" s="2" t="s">
        <v>1194</v>
      </c>
      <c r="H2765">
        <v>2</v>
      </c>
      <c r="I2765" t="s">
        <v>135</v>
      </c>
      <c r="J2765">
        <v>60</v>
      </c>
      <c r="K2765" t="s">
        <v>2502</v>
      </c>
    </row>
    <row r="2766" spans="1:11" x14ac:dyDescent="0.65">
      <c r="A2766">
        <v>3512</v>
      </c>
      <c r="B2766">
        <v>10.09</v>
      </c>
      <c r="D2766">
        <v>0.7</v>
      </c>
      <c r="E2766" t="s">
        <v>90</v>
      </c>
      <c r="F2766" t="s">
        <v>53</v>
      </c>
      <c r="G2766" s="2" t="s">
        <v>1240</v>
      </c>
      <c r="H2766">
        <v>5</v>
      </c>
      <c r="I2766" t="s">
        <v>135</v>
      </c>
      <c r="J2766">
        <v>60</v>
      </c>
      <c r="K2766" t="s">
        <v>2239</v>
      </c>
    </row>
    <row r="2767" spans="1:11" x14ac:dyDescent="0.65">
      <c r="A2767">
        <v>3512</v>
      </c>
      <c r="B2767">
        <v>10.09</v>
      </c>
      <c r="D2767">
        <v>-0.6</v>
      </c>
      <c r="E2767" t="s">
        <v>81</v>
      </c>
      <c r="F2767" t="s">
        <v>6</v>
      </c>
      <c r="G2767" s="2" t="s">
        <v>1227</v>
      </c>
      <c r="H2767">
        <v>2</v>
      </c>
      <c r="I2767" t="s">
        <v>135</v>
      </c>
      <c r="J2767">
        <v>60</v>
      </c>
      <c r="K2767" t="s">
        <v>1785</v>
      </c>
    </row>
    <row r="2768" spans="1:11" x14ac:dyDescent="0.65">
      <c r="A2768">
        <v>2513</v>
      </c>
      <c r="B2768">
        <v>10.06</v>
      </c>
      <c r="D2768">
        <v>1.8</v>
      </c>
      <c r="E2768" t="s">
        <v>378</v>
      </c>
      <c r="F2768" t="s">
        <v>74</v>
      </c>
      <c r="G2768" s="2" t="s">
        <v>1136</v>
      </c>
      <c r="H2768">
        <v>1</v>
      </c>
      <c r="I2768" t="s">
        <v>780</v>
      </c>
      <c r="J2768">
        <v>37</v>
      </c>
      <c r="K2768" t="s">
        <v>2535</v>
      </c>
    </row>
    <row r="2769" spans="1:11" x14ac:dyDescent="0.65">
      <c r="A2769">
        <v>3512</v>
      </c>
      <c r="B2769">
        <v>10.09</v>
      </c>
      <c r="D2769">
        <v>0.1</v>
      </c>
      <c r="E2769" t="s">
        <v>86</v>
      </c>
      <c r="F2769" t="s">
        <v>6</v>
      </c>
      <c r="G2769" s="2" t="s">
        <v>1200</v>
      </c>
      <c r="H2769" t="s">
        <v>58</v>
      </c>
      <c r="I2769" t="s">
        <v>924</v>
      </c>
      <c r="J2769">
        <v>40</v>
      </c>
      <c r="K2769" t="s">
        <v>2763</v>
      </c>
    </row>
    <row r="2770" spans="1:11" x14ac:dyDescent="0.65">
      <c r="A2770">
        <v>3512</v>
      </c>
      <c r="B2770">
        <v>10.09</v>
      </c>
      <c r="D2770">
        <v>0.7</v>
      </c>
      <c r="E2770" t="s">
        <v>169</v>
      </c>
      <c r="F2770" t="s">
        <v>219</v>
      </c>
      <c r="G2770" s="2" t="s">
        <v>1160</v>
      </c>
      <c r="H2770" t="s">
        <v>10</v>
      </c>
      <c r="I2770" t="s">
        <v>924</v>
      </c>
      <c r="J2770">
        <v>40</v>
      </c>
      <c r="K2770" t="s">
        <v>1984</v>
      </c>
    </row>
    <row r="2771" spans="1:11" x14ac:dyDescent="0.65">
      <c r="A2771">
        <v>2819</v>
      </c>
      <c r="B2771">
        <v>10.07</v>
      </c>
      <c r="D2771">
        <v>-0.4</v>
      </c>
      <c r="E2771" t="s">
        <v>833</v>
      </c>
      <c r="F2771" t="s">
        <v>6</v>
      </c>
      <c r="G2771" s="2" t="s">
        <v>1502</v>
      </c>
      <c r="H2771" t="s">
        <v>58</v>
      </c>
      <c r="I2771" t="s">
        <v>834</v>
      </c>
      <c r="J2771">
        <v>366</v>
      </c>
      <c r="K2771" t="s">
        <v>1940</v>
      </c>
    </row>
    <row r="2772" spans="1:11" x14ac:dyDescent="0.65">
      <c r="A2772">
        <v>347</v>
      </c>
      <c r="B2772">
        <v>9.92</v>
      </c>
      <c r="D2772">
        <v>-0.2</v>
      </c>
      <c r="E2772" t="s">
        <v>22</v>
      </c>
      <c r="F2772" t="s">
        <v>6</v>
      </c>
      <c r="G2772" s="2" t="s">
        <v>1224</v>
      </c>
      <c r="H2772">
        <v>1</v>
      </c>
      <c r="I2772" t="s">
        <v>207</v>
      </c>
      <c r="J2772">
        <v>21</v>
      </c>
      <c r="K2772" t="s">
        <v>1781</v>
      </c>
    </row>
    <row r="2773" spans="1:11" x14ac:dyDescent="0.65">
      <c r="A2773">
        <v>1516</v>
      </c>
      <c r="B2773">
        <v>10.02</v>
      </c>
      <c r="D2773">
        <v>-0.2</v>
      </c>
      <c r="E2773" t="s">
        <v>574</v>
      </c>
      <c r="F2773" t="s">
        <v>6</v>
      </c>
      <c r="G2773" s="2" t="s">
        <v>1293</v>
      </c>
      <c r="H2773">
        <v>2</v>
      </c>
      <c r="I2773" t="s">
        <v>207</v>
      </c>
      <c r="J2773">
        <v>21</v>
      </c>
      <c r="K2773" t="s">
        <v>1781</v>
      </c>
    </row>
    <row r="2774" spans="1:11" x14ac:dyDescent="0.65">
      <c r="A2774">
        <v>2228</v>
      </c>
      <c r="B2774">
        <v>10.050000000000001</v>
      </c>
      <c r="D2774">
        <v>0</v>
      </c>
      <c r="E2774" t="s">
        <v>152</v>
      </c>
      <c r="F2774" t="s">
        <v>0</v>
      </c>
      <c r="G2774" s="2" t="s">
        <v>1214</v>
      </c>
      <c r="H2774" t="s">
        <v>39</v>
      </c>
      <c r="I2774" t="s">
        <v>207</v>
      </c>
      <c r="J2774">
        <v>21</v>
      </c>
      <c r="K2774" t="s">
        <v>2457</v>
      </c>
    </row>
    <row r="2775" spans="1:11" x14ac:dyDescent="0.65">
      <c r="A2775">
        <v>2513</v>
      </c>
      <c r="B2775">
        <v>10.06</v>
      </c>
      <c r="D2775">
        <v>0</v>
      </c>
      <c r="E2775" t="s">
        <v>15</v>
      </c>
      <c r="F2775" t="s">
        <v>6</v>
      </c>
      <c r="G2775" s="2" t="s">
        <v>1172</v>
      </c>
      <c r="H2775" t="s">
        <v>92</v>
      </c>
      <c r="I2775" t="s">
        <v>207</v>
      </c>
      <c r="J2775">
        <v>21</v>
      </c>
      <c r="K2775" t="s">
        <v>2457</v>
      </c>
    </row>
    <row r="2776" spans="1:11" x14ac:dyDescent="0.65">
      <c r="A2776">
        <v>2513</v>
      </c>
      <c r="B2776">
        <v>10.06</v>
      </c>
      <c r="D2776">
        <v>0.6</v>
      </c>
      <c r="E2776" t="s">
        <v>22</v>
      </c>
      <c r="F2776" t="s">
        <v>6</v>
      </c>
      <c r="G2776" s="2" t="s">
        <v>1224</v>
      </c>
      <c r="H2776" t="s">
        <v>13</v>
      </c>
      <c r="I2776" t="s">
        <v>207</v>
      </c>
      <c r="J2776">
        <v>21</v>
      </c>
      <c r="K2776" t="s">
        <v>1781</v>
      </c>
    </row>
    <row r="2777" spans="1:11" x14ac:dyDescent="0.65">
      <c r="A2777">
        <v>3512</v>
      </c>
      <c r="B2777">
        <v>10.09</v>
      </c>
      <c r="D2777">
        <v>0</v>
      </c>
      <c r="E2777" t="s">
        <v>98</v>
      </c>
      <c r="F2777" t="s">
        <v>53</v>
      </c>
      <c r="G2777" s="2" t="s">
        <v>1166</v>
      </c>
      <c r="H2777" t="s">
        <v>329</v>
      </c>
      <c r="I2777" t="s">
        <v>207</v>
      </c>
      <c r="J2777">
        <v>21</v>
      </c>
      <c r="K2777" t="s">
        <v>2457</v>
      </c>
    </row>
    <row r="2778" spans="1:11" x14ac:dyDescent="0.65">
      <c r="A2778">
        <v>63</v>
      </c>
      <c r="B2778">
        <v>9.82</v>
      </c>
      <c r="D2778">
        <v>1.7</v>
      </c>
      <c r="E2778" t="s">
        <v>52</v>
      </c>
      <c r="F2778" t="s">
        <v>53</v>
      </c>
      <c r="G2778" s="2" t="s">
        <v>1170</v>
      </c>
      <c r="H2778" t="s">
        <v>10</v>
      </c>
      <c r="I2778" t="s">
        <v>54</v>
      </c>
      <c r="J2778">
        <v>50</v>
      </c>
      <c r="K2778" t="s">
        <v>1598</v>
      </c>
    </row>
    <row r="2779" spans="1:11" x14ac:dyDescent="0.65">
      <c r="A2779">
        <v>102</v>
      </c>
      <c r="B2779">
        <v>9.85</v>
      </c>
      <c r="D2779">
        <v>1</v>
      </c>
      <c r="E2779" t="s">
        <v>52</v>
      </c>
      <c r="F2779" t="s">
        <v>53</v>
      </c>
      <c r="G2779" s="2" t="s">
        <v>1170</v>
      </c>
      <c r="H2779">
        <v>1</v>
      </c>
      <c r="I2779" t="s">
        <v>54</v>
      </c>
      <c r="J2779">
        <v>50</v>
      </c>
      <c r="K2779" t="s">
        <v>1627</v>
      </c>
    </row>
    <row r="2780" spans="1:11" x14ac:dyDescent="0.65">
      <c r="A2780">
        <v>130</v>
      </c>
      <c r="B2780">
        <v>9.86</v>
      </c>
      <c r="D2780">
        <v>1.1000000000000001</v>
      </c>
      <c r="E2780" t="s">
        <v>98</v>
      </c>
      <c r="F2780" t="s">
        <v>53</v>
      </c>
      <c r="G2780" s="2" t="s">
        <v>1166</v>
      </c>
      <c r="H2780" t="s">
        <v>10</v>
      </c>
      <c r="I2780" t="s">
        <v>54</v>
      </c>
      <c r="J2780">
        <v>50</v>
      </c>
      <c r="K2780" t="s">
        <v>1643</v>
      </c>
    </row>
    <row r="2781" spans="1:11" x14ac:dyDescent="0.65">
      <c r="A2781">
        <v>130</v>
      </c>
      <c r="B2781">
        <v>9.86</v>
      </c>
      <c r="D2781">
        <v>1.4</v>
      </c>
      <c r="E2781" t="s">
        <v>98</v>
      </c>
      <c r="F2781" t="s">
        <v>53</v>
      </c>
      <c r="G2781" s="2" t="s">
        <v>1166</v>
      </c>
      <c r="H2781" t="s">
        <v>10</v>
      </c>
      <c r="I2781" t="s">
        <v>54</v>
      </c>
      <c r="J2781">
        <v>50</v>
      </c>
      <c r="K2781" t="s">
        <v>1644</v>
      </c>
    </row>
    <row r="2782" spans="1:11" x14ac:dyDescent="0.65">
      <c r="A2782">
        <v>347</v>
      </c>
      <c r="B2782">
        <v>9.92</v>
      </c>
      <c r="D2782">
        <v>0.6</v>
      </c>
      <c r="E2782" t="s">
        <v>2</v>
      </c>
      <c r="F2782" t="s">
        <v>0</v>
      </c>
      <c r="G2782" s="2" t="s">
        <v>1304</v>
      </c>
      <c r="H2782" t="s">
        <v>10</v>
      </c>
      <c r="I2782" t="s">
        <v>54</v>
      </c>
      <c r="J2782">
        <v>50</v>
      </c>
      <c r="K2782" t="s">
        <v>1764</v>
      </c>
    </row>
    <row r="2783" spans="1:11" x14ac:dyDescent="0.65">
      <c r="A2783">
        <v>645</v>
      </c>
      <c r="B2783">
        <v>9.9600000000000009</v>
      </c>
      <c r="D2783">
        <v>1</v>
      </c>
      <c r="E2783" t="s">
        <v>300</v>
      </c>
      <c r="F2783" t="s">
        <v>53</v>
      </c>
      <c r="G2783" s="2" t="s">
        <v>1313</v>
      </c>
      <c r="H2783">
        <v>1</v>
      </c>
      <c r="I2783" t="s">
        <v>54</v>
      </c>
      <c r="J2783">
        <v>50</v>
      </c>
      <c r="K2783" t="s">
        <v>1885</v>
      </c>
    </row>
    <row r="2784" spans="1:11" x14ac:dyDescent="0.65">
      <c r="A2784">
        <v>645</v>
      </c>
      <c r="B2784">
        <v>9.9600000000000009</v>
      </c>
      <c r="D2784">
        <v>1.4</v>
      </c>
      <c r="E2784" t="s">
        <v>52</v>
      </c>
      <c r="F2784" t="s">
        <v>53</v>
      </c>
      <c r="G2784" s="2" t="s">
        <v>1170</v>
      </c>
      <c r="H2784" t="s">
        <v>68</v>
      </c>
      <c r="I2784" t="s">
        <v>54</v>
      </c>
      <c r="J2784">
        <v>50</v>
      </c>
      <c r="K2784" t="s">
        <v>1644</v>
      </c>
    </row>
    <row r="2785" spans="1:11" x14ac:dyDescent="0.65">
      <c r="A2785">
        <v>645</v>
      </c>
      <c r="B2785">
        <v>9.9600000000000009</v>
      </c>
      <c r="D2785">
        <v>0.4</v>
      </c>
      <c r="E2785" t="s">
        <v>12</v>
      </c>
      <c r="F2785" t="s">
        <v>0</v>
      </c>
      <c r="G2785" s="2" t="s">
        <v>1220</v>
      </c>
      <c r="H2785" t="s">
        <v>25</v>
      </c>
      <c r="I2785" t="s">
        <v>54</v>
      </c>
      <c r="J2785">
        <v>50</v>
      </c>
      <c r="K2785" t="s">
        <v>1886</v>
      </c>
    </row>
    <row r="2786" spans="1:11" x14ac:dyDescent="0.65">
      <c r="A2786">
        <v>752</v>
      </c>
      <c r="B2786">
        <v>9.9700000000000006</v>
      </c>
      <c r="D2786">
        <v>1.7</v>
      </c>
      <c r="E2786" t="s">
        <v>52</v>
      </c>
      <c r="F2786" t="s">
        <v>53</v>
      </c>
      <c r="G2786" s="2" t="s">
        <v>1170</v>
      </c>
      <c r="H2786" t="s">
        <v>58</v>
      </c>
      <c r="I2786" t="s">
        <v>54</v>
      </c>
      <c r="J2786">
        <v>50</v>
      </c>
      <c r="K2786" t="s">
        <v>1695</v>
      </c>
    </row>
    <row r="2787" spans="1:11" x14ac:dyDescent="0.65">
      <c r="A2787">
        <v>884</v>
      </c>
      <c r="B2787">
        <v>9.98</v>
      </c>
      <c r="D2787">
        <v>1.1000000000000001</v>
      </c>
      <c r="E2787" t="s">
        <v>399</v>
      </c>
      <c r="F2787" t="s">
        <v>400</v>
      </c>
      <c r="G2787" s="2" t="s">
        <v>1395</v>
      </c>
      <c r="H2787" t="s">
        <v>72</v>
      </c>
      <c r="I2787" t="s">
        <v>54</v>
      </c>
      <c r="J2787">
        <v>50</v>
      </c>
      <c r="K2787" t="s">
        <v>1560</v>
      </c>
    </row>
    <row r="2788" spans="1:11" x14ac:dyDescent="0.65">
      <c r="A2788">
        <v>1017</v>
      </c>
      <c r="B2788">
        <v>9.99</v>
      </c>
      <c r="D2788">
        <v>1.7</v>
      </c>
      <c r="E2788" t="s">
        <v>433</v>
      </c>
      <c r="F2788" t="s">
        <v>53</v>
      </c>
      <c r="G2788" s="2" t="s">
        <v>1312</v>
      </c>
      <c r="H2788" t="s">
        <v>129</v>
      </c>
      <c r="I2788" t="s">
        <v>54</v>
      </c>
      <c r="J2788">
        <v>50</v>
      </c>
      <c r="K2788" t="s">
        <v>1695</v>
      </c>
    </row>
    <row r="2789" spans="1:11" x14ac:dyDescent="0.65">
      <c r="A2789">
        <v>1017</v>
      </c>
      <c r="B2789">
        <v>9.99</v>
      </c>
      <c r="D2789">
        <v>1</v>
      </c>
      <c r="E2789" t="s">
        <v>414</v>
      </c>
      <c r="F2789" t="s">
        <v>53</v>
      </c>
      <c r="G2789" s="2" t="s">
        <v>1301</v>
      </c>
      <c r="H2789">
        <v>2</v>
      </c>
      <c r="I2789" t="s">
        <v>54</v>
      </c>
      <c r="J2789">
        <v>50</v>
      </c>
      <c r="K2789" t="s">
        <v>1885</v>
      </c>
    </row>
    <row r="2790" spans="1:11" x14ac:dyDescent="0.65">
      <c r="A2790">
        <v>1163</v>
      </c>
      <c r="B2790">
        <v>10</v>
      </c>
      <c r="D2790">
        <v>1.7</v>
      </c>
      <c r="E2790" t="s">
        <v>98</v>
      </c>
      <c r="F2790" t="s">
        <v>53</v>
      </c>
      <c r="G2790" s="2" t="s">
        <v>1166</v>
      </c>
      <c r="H2790" t="s">
        <v>68</v>
      </c>
      <c r="I2790" t="s">
        <v>54</v>
      </c>
      <c r="J2790">
        <v>50</v>
      </c>
      <c r="K2790" t="s">
        <v>1598</v>
      </c>
    </row>
    <row r="2791" spans="1:11" x14ac:dyDescent="0.65">
      <c r="A2791">
        <v>1163</v>
      </c>
      <c r="B2791">
        <v>10</v>
      </c>
      <c r="D2791">
        <v>-0.3</v>
      </c>
      <c r="E2791" t="s">
        <v>90</v>
      </c>
      <c r="F2791" t="s">
        <v>53</v>
      </c>
      <c r="G2791" s="2" t="s">
        <v>1240</v>
      </c>
      <c r="H2791">
        <v>1</v>
      </c>
      <c r="I2791" t="s">
        <v>54</v>
      </c>
      <c r="J2791">
        <v>50</v>
      </c>
      <c r="K2791" t="s">
        <v>2071</v>
      </c>
    </row>
    <row r="2792" spans="1:11" x14ac:dyDescent="0.65">
      <c r="A2792">
        <v>1334</v>
      </c>
      <c r="B2792">
        <v>10.01</v>
      </c>
      <c r="D2792">
        <v>1.7</v>
      </c>
      <c r="E2792" t="s">
        <v>52</v>
      </c>
      <c r="F2792" t="s">
        <v>53</v>
      </c>
      <c r="G2792" s="2" t="s">
        <v>1170</v>
      </c>
      <c r="H2792">
        <v>1</v>
      </c>
      <c r="I2792" t="s">
        <v>54</v>
      </c>
      <c r="J2792">
        <v>50</v>
      </c>
      <c r="K2792" t="s">
        <v>2123</v>
      </c>
    </row>
    <row r="2793" spans="1:11" x14ac:dyDescent="0.65">
      <c r="A2793">
        <v>1334</v>
      </c>
      <c r="B2793">
        <v>10.01</v>
      </c>
      <c r="D2793">
        <v>0.8</v>
      </c>
      <c r="E2793" t="s">
        <v>300</v>
      </c>
      <c r="F2793" t="s">
        <v>53</v>
      </c>
      <c r="G2793" s="2" t="s">
        <v>1313</v>
      </c>
      <c r="H2793">
        <v>1</v>
      </c>
      <c r="I2793" t="s">
        <v>54</v>
      </c>
      <c r="J2793">
        <v>50</v>
      </c>
      <c r="K2793" t="s">
        <v>1886</v>
      </c>
    </row>
    <row r="2794" spans="1:11" x14ac:dyDescent="0.65">
      <c r="A2794">
        <v>1334</v>
      </c>
      <c r="B2794">
        <v>10.01</v>
      </c>
      <c r="D2794">
        <v>0.5</v>
      </c>
      <c r="E2794" t="s">
        <v>52</v>
      </c>
      <c r="F2794" t="s">
        <v>53</v>
      </c>
      <c r="G2794" s="2" t="s">
        <v>1170</v>
      </c>
      <c r="H2794">
        <v>1</v>
      </c>
      <c r="I2794" t="s">
        <v>54</v>
      </c>
      <c r="J2794">
        <v>50</v>
      </c>
      <c r="K2794" t="s">
        <v>2124</v>
      </c>
    </row>
    <row r="2795" spans="1:11" x14ac:dyDescent="0.65">
      <c r="A2795">
        <v>1516</v>
      </c>
      <c r="B2795">
        <v>10.02</v>
      </c>
      <c r="D2795">
        <v>1.7</v>
      </c>
      <c r="E2795" t="s">
        <v>300</v>
      </c>
      <c r="F2795" t="s">
        <v>53</v>
      </c>
      <c r="G2795" s="2" t="s">
        <v>1313</v>
      </c>
      <c r="H2795">
        <v>1</v>
      </c>
      <c r="I2795" t="s">
        <v>54</v>
      </c>
      <c r="J2795">
        <v>50</v>
      </c>
      <c r="K2795" t="s">
        <v>2177</v>
      </c>
    </row>
    <row r="2796" spans="1:11" x14ac:dyDescent="0.65">
      <c r="A2796">
        <v>1699</v>
      </c>
      <c r="B2796">
        <v>10.029999999999999</v>
      </c>
      <c r="D2796">
        <v>0.7</v>
      </c>
      <c r="E2796" t="s">
        <v>592</v>
      </c>
      <c r="F2796" t="s">
        <v>6</v>
      </c>
      <c r="G2796" s="2" t="s">
        <v>1363</v>
      </c>
      <c r="H2796">
        <v>1</v>
      </c>
      <c r="I2796" t="s">
        <v>54</v>
      </c>
      <c r="J2796">
        <v>50</v>
      </c>
      <c r="K2796" t="s">
        <v>2241</v>
      </c>
    </row>
    <row r="2797" spans="1:11" x14ac:dyDescent="0.65">
      <c r="A2797">
        <v>1699</v>
      </c>
      <c r="B2797">
        <v>10.029999999999999</v>
      </c>
      <c r="D2797">
        <v>1.7</v>
      </c>
      <c r="E2797" t="s">
        <v>98</v>
      </c>
      <c r="F2797" t="s">
        <v>53</v>
      </c>
      <c r="G2797" s="2" t="s">
        <v>1166</v>
      </c>
      <c r="H2797">
        <v>2</v>
      </c>
      <c r="I2797" t="s">
        <v>54</v>
      </c>
      <c r="J2797">
        <v>50</v>
      </c>
      <c r="K2797" t="s">
        <v>2123</v>
      </c>
    </row>
    <row r="2798" spans="1:11" x14ac:dyDescent="0.65">
      <c r="A2798">
        <v>1699</v>
      </c>
      <c r="B2798">
        <v>10.029999999999999</v>
      </c>
      <c r="D2798">
        <v>0</v>
      </c>
      <c r="E2798" t="s">
        <v>626</v>
      </c>
      <c r="F2798" t="s">
        <v>53</v>
      </c>
      <c r="G2798" s="2" t="s">
        <v>1364</v>
      </c>
      <c r="H2798" t="s">
        <v>25</v>
      </c>
      <c r="I2798" t="s">
        <v>54</v>
      </c>
      <c r="J2798">
        <v>50</v>
      </c>
      <c r="K2798" t="s">
        <v>2042</v>
      </c>
    </row>
    <row r="2799" spans="1:11" x14ac:dyDescent="0.65">
      <c r="A2799">
        <v>1699</v>
      </c>
      <c r="B2799">
        <v>10.029999999999999</v>
      </c>
      <c r="D2799">
        <v>1.4</v>
      </c>
      <c r="E2799" t="s">
        <v>433</v>
      </c>
      <c r="F2799" t="s">
        <v>53</v>
      </c>
      <c r="G2799" s="2" t="s">
        <v>1312</v>
      </c>
      <c r="H2799" t="s">
        <v>179</v>
      </c>
      <c r="I2799" t="s">
        <v>54</v>
      </c>
      <c r="J2799">
        <v>50</v>
      </c>
      <c r="K2799" t="s">
        <v>1644</v>
      </c>
    </row>
    <row r="2800" spans="1:11" x14ac:dyDescent="0.65">
      <c r="A2800">
        <v>1699</v>
      </c>
      <c r="B2800">
        <v>10.029999999999999</v>
      </c>
      <c r="D2800">
        <v>1.4</v>
      </c>
      <c r="E2800" t="s">
        <v>98</v>
      </c>
      <c r="F2800" t="s">
        <v>53</v>
      </c>
      <c r="G2800" s="2" t="s">
        <v>1166</v>
      </c>
      <c r="H2800" t="s">
        <v>61</v>
      </c>
      <c r="I2800" t="s">
        <v>54</v>
      </c>
      <c r="J2800">
        <v>50</v>
      </c>
      <c r="K2800" t="s">
        <v>1598</v>
      </c>
    </row>
    <row r="2801" spans="1:11" x14ac:dyDescent="0.65">
      <c r="A2801">
        <v>1699</v>
      </c>
      <c r="B2801">
        <v>10.029999999999999</v>
      </c>
      <c r="D2801">
        <v>0.5</v>
      </c>
      <c r="E2801" t="s">
        <v>591</v>
      </c>
      <c r="F2801" t="s">
        <v>53</v>
      </c>
      <c r="G2801" s="2" t="s">
        <v>1341</v>
      </c>
      <c r="H2801">
        <v>2</v>
      </c>
      <c r="I2801" t="s">
        <v>54</v>
      </c>
      <c r="J2801">
        <v>50</v>
      </c>
      <c r="K2801" t="s">
        <v>2124</v>
      </c>
    </row>
    <row r="2802" spans="1:11" x14ac:dyDescent="0.65">
      <c r="A2802">
        <v>1936</v>
      </c>
      <c r="B2802">
        <v>10.039999999999999</v>
      </c>
      <c r="D2802">
        <v>1</v>
      </c>
      <c r="E2802" t="s">
        <v>591</v>
      </c>
      <c r="F2802" t="s">
        <v>53</v>
      </c>
      <c r="G2802" s="2" t="s">
        <v>1341</v>
      </c>
      <c r="H2802">
        <v>3</v>
      </c>
      <c r="I2802" t="s">
        <v>54</v>
      </c>
      <c r="J2802">
        <v>50</v>
      </c>
      <c r="K2802" t="s">
        <v>1885</v>
      </c>
    </row>
    <row r="2803" spans="1:11" x14ac:dyDescent="0.65">
      <c r="A2803">
        <v>1936</v>
      </c>
      <c r="B2803">
        <v>10.039999999999999</v>
      </c>
      <c r="D2803">
        <v>0.2</v>
      </c>
      <c r="E2803" t="s">
        <v>98</v>
      </c>
      <c r="F2803" t="s">
        <v>53</v>
      </c>
      <c r="G2803" s="2" t="s">
        <v>1166</v>
      </c>
      <c r="H2803" t="s">
        <v>13</v>
      </c>
      <c r="I2803" t="s">
        <v>54</v>
      </c>
      <c r="J2803">
        <v>50</v>
      </c>
      <c r="K2803" t="s">
        <v>1644</v>
      </c>
    </row>
    <row r="2804" spans="1:11" x14ac:dyDescent="0.65">
      <c r="A2804">
        <v>1936</v>
      </c>
      <c r="B2804">
        <v>10.039999999999999</v>
      </c>
      <c r="D2804">
        <v>0.5</v>
      </c>
      <c r="E2804" t="s">
        <v>300</v>
      </c>
      <c r="F2804" t="s">
        <v>53</v>
      </c>
      <c r="G2804" s="2" t="s">
        <v>1313</v>
      </c>
      <c r="H2804">
        <v>3</v>
      </c>
      <c r="I2804" t="s">
        <v>54</v>
      </c>
      <c r="J2804">
        <v>50</v>
      </c>
      <c r="K2804" t="s">
        <v>2124</v>
      </c>
    </row>
    <row r="2805" spans="1:11" x14ac:dyDescent="0.65">
      <c r="A2805">
        <v>2228</v>
      </c>
      <c r="B2805">
        <v>10.050000000000001</v>
      </c>
      <c r="D2805">
        <v>1.7</v>
      </c>
      <c r="E2805" t="s">
        <v>414</v>
      </c>
      <c r="F2805" t="s">
        <v>53</v>
      </c>
      <c r="G2805" s="2" t="s">
        <v>1301</v>
      </c>
      <c r="H2805" t="s">
        <v>179</v>
      </c>
      <c r="I2805" t="s">
        <v>54</v>
      </c>
      <c r="J2805">
        <v>50</v>
      </c>
      <c r="K2805" t="s">
        <v>1598</v>
      </c>
    </row>
    <row r="2806" spans="1:11" x14ac:dyDescent="0.65">
      <c r="A2806">
        <v>2228</v>
      </c>
      <c r="B2806">
        <v>10.050000000000001</v>
      </c>
      <c r="D2806">
        <v>0.5</v>
      </c>
      <c r="E2806" t="s">
        <v>414</v>
      </c>
      <c r="F2806" t="s">
        <v>53</v>
      </c>
      <c r="G2806" s="2" t="s">
        <v>1301</v>
      </c>
      <c r="H2806">
        <v>4</v>
      </c>
      <c r="I2806" t="s">
        <v>54</v>
      </c>
      <c r="J2806">
        <v>50</v>
      </c>
      <c r="K2806" t="s">
        <v>2124</v>
      </c>
    </row>
    <row r="2807" spans="1:11" x14ac:dyDescent="0.65">
      <c r="A2807">
        <v>2513</v>
      </c>
      <c r="B2807">
        <v>10.06</v>
      </c>
      <c r="D2807">
        <v>1.4</v>
      </c>
      <c r="E2807" t="s">
        <v>300</v>
      </c>
      <c r="F2807" t="s">
        <v>53</v>
      </c>
      <c r="G2807" s="2" t="s">
        <v>1313</v>
      </c>
      <c r="H2807" t="s">
        <v>256</v>
      </c>
      <c r="I2807" t="s">
        <v>54</v>
      </c>
      <c r="J2807">
        <v>50</v>
      </c>
      <c r="K2807" t="s">
        <v>1644</v>
      </c>
    </row>
    <row r="2808" spans="1:11" x14ac:dyDescent="0.65">
      <c r="A2808">
        <v>2513</v>
      </c>
      <c r="B2808">
        <v>10.06</v>
      </c>
      <c r="D2808">
        <v>1</v>
      </c>
      <c r="E2808" t="s">
        <v>98</v>
      </c>
      <c r="F2808" t="s">
        <v>53</v>
      </c>
      <c r="G2808" s="2" t="s">
        <v>1166</v>
      </c>
      <c r="H2808">
        <v>2</v>
      </c>
      <c r="I2808" t="s">
        <v>54</v>
      </c>
      <c r="J2808">
        <v>50</v>
      </c>
      <c r="K2808" t="s">
        <v>1627</v>
      </c>
    </row>
    <row r="2809" spans="1:11" x14ac:dyDescent="0.65">
      <c r="A2809">
        <v>2513</v>
      </c>
      <c r="B2809">
        <v>10.06</v>
      </c>
      <c r="D2809">
        <v>1.7</v>
      </c>
      <c r="E2809" t="s">
        <v>688</v>
      </c>
      <c r="F2809" t="s">
        <v>0</v>
      </c>
      <c r="G2809" s="2" t="s">
        <v>1348</v>
      </c>
      <c r="H2809">
        <v>2</v>
      </c>
      <c r="I2809" t="s">
        <v>54</v>
      </c>
      <c r="J2809">
        <v>50</v>
      </c>
      <c r="K2809" t="s">
        <v>2177</v>
      </c>
    </row>
    <row r="2810" spans="1:11" x14ac:dyDescent="0.65">
      <c r="A2810">
        <v>2819</v>
      </c>
      <c r="B2810">
        <v>10.07</v>
      </c>
      <c r="D2810">
        <v>0</v>
      </c>
      <c r="E2810" t="s">
        <v>847</v>
      </c>
      <c r="F2810" t="s">
        <v>53</v>
      </c>
      <c r="G2810" s="2" t="s">
        <v>1339</v>
      </c>
      <c r="H2810" t="s">
        <v>171</v>
      </c>
      <c r="I2810" t="s">
        <v>54</v>
      </c>
      <c r="J2810">
        <v>50</v>
      </c>
      <c r="K2810" t="s">
        <v>2042</v>
      </c>
    </row>
    <row r="2811" spans="1:11" x14ac:dyDescent="0.65">
      <c r="A2811">
        <v>2819</v>
      </c>
      <c r="B2811">
        <v>10.07</v>
      </c>
      <c r="D2811">
        <v>0.4</v>
      </c>
      <c r="E2811" t="s">
        <v>652</v>
      </c>
      <c r="F2811" t="s">
        <v>6</v>
      </c>
      <c r="G2811" s="2" t="s">
        <v>1340</v>
      </c>
      <c r="H2811" t="s">
        <v>10</v>
      </c>
      <c r="I2811" t="s">
        <v>54</v>
      </c>
      <c r="J2811">
        <v>50</v>
      </c>
      <c r="K2811" t="s">
        <v>2195</v>
      </c>
    </row>
    <row r="2812" spans="1:11" x14ac:dyDescent="0.65">
      <c r="A2812">
        <v>2819</v>
      </c>
      <c r="B2812">
        <v>10.07</v>
      </c>
      <c r="D2812">
        <v>0.6</v>
      </c>
      <c r="E2812" t="s">
        <v>81</v>
      </c>
      <c r="F2812" t="s">
        <v>6</v>
      </c>
      <c r="G2812" s="2" t="s">
        <v>1227</v>
      </c>
      <c r="H2812" t="s">
        <v>68</v>
      </c>
      <c r="I2812" t="s">
        <v>54</v>
      </c>
      <c r="J2812">
        <v>50</v>
      </c>
      <c r="K2812" t="s">
        <v>1764</v>
      </c>
    </row>
    <row r="2813" spans="1:11" x14ac:dyDescent="0.65">
      <c r="A2813">
        <v>2819</v>
      </c>
      <c r="B2813">
        <v>10.07</v>
      </c>
      <c r="D2813">
        <v>1</v>
      </c>
      <c r="E2813" t="s">
        <v>591</v>
      </c>
      <c r="F2813" t="s">
        <v>53</v>
      </c>
      <c r="G2813" s="2" t="s">
        <v>1341</v>
      </c>
      <c r="H2813">
        <v>3</v>
      </c>
      <c r="I2813" t="s">
        <v>54</v>
      </c>
      <c r="J2813">
        <v>50</v>
      </c>
      <c r="K2813" t="s">
        <v>1627</v>
      </c>
    </row>
    <row r="2814" spans="1:11" x14ac:dyDescent="0.65">
      <c r="A2814">
        <v>3154</v>
      </c>
      <c r="B2814">
        <v>10.08</v>
      </c>
      <c r="D2814">
        <v>0.6</v>
      </c>
      <c r="E2814" t="s">
        <v>918</v>
      </c>
      <c r="F2814" t="s">
        <v>53</v>
      </c>
      <c r="G2814" s="2" t="s">
        <v>1324</v>
      </c>
      <c r="H2814">
        <v>1</v>
      </c>
      <c r="I2814" t="s">
        <v>54</v>
      </c>
      <c r="J2814">
        <v>50</v>
      </c>
      <c r="K2814" t="s">
        <v>2042</v>
      </c>
    </row>
    <row r="2815" spans="1:11" x14ac:dyDescent="0.65">
      <c r="A2815">
        <v>3154</v>
      </c>
      <c r="B2815">
        <v>10.08</v>
      </c>
      <c r="D2815">
        <v>1.8</v>
      </c>
      <c r="E2815" t="s">
        <v>474</v>
      </c>
      <c r="F2815" t="s">
        <v>167</v>
      </c>
      <c r="G2815" s="2" t="s">
        <v>1325</v>
      </c>
      <c r="H2815" t="s">
        <v>690</v>
      </c>
      <c r="I2815" t="s">
        <v>54</v>
      </c>
      <c r="J2815">
        <v>50</v>
      </c>
      <c r="K2815" t="s">
        <v>1723</v>
      </c>
    </row>
    <row r="2816" spans="1:11" x14ac:dyDescent="0.65">
      <c r="A2816">
        <v>3154</v>
      </c>
      <c r="B2816">
        <v>10.08</v>
      </c>
      <c r="D2816">
        <v>1.8</v>
      </c>
      <c r="E2816" t="s">
        <v>98</v>
      </c>
      <c r="F2816" t="s">
        <v>53</v>
      </c>
      <c r="G2816" s="2" t="s">
        <v>1166</v>
      </c>
      <c r="H2816" t="s">
        <v>892</v>
      </c>
      <c r="I2816" t="s">
        <v>54</v>
      </c>
      <c r="J2816">
        <v>50</v>
      </c>
      <c r="K2816" t="s">
        <v>1723</v>
      </c>
    </row>
    <row r="2817" spans="1:11" x14ac:dyDescent="0.65">
      <c r="A2817">
        <v>3512</v>
      </c>
      <c r="B2817">
        <v>10.09</v>
      </c>
      <c r="D2817">
        <v>0.3</v>
      </c>
      <c r="E2817" t="s">
        <v>98</v>
      </c>
      <c r="F2817" t="s">
        <v>53</v>
      </c>
      <c r="G2817" s="2" t="s">
        <v>1166</v>
      </c>
      <c r="H2817" t="s">
        <v>32</v>
      </c>
      <c r="I2817" t="s">
        <v>54</v>
      </c>
      <c r="J2817">
        <v>50</v>
      </c>
      <c r="K2817" t="s">
        <v>1643</v>
      </c>
    </row>
    <row r="2818" spans="1:11" x14ac:dyDescent="0.65">
      <c r="A2818">
        <v>3512</v>
      </c>
      <c r="B2818">
        <v>10.09</v>
      </c>
      <c r="D2818">
        <v>1.9</v>
      </c>
      <c r="E2818" t="s">
        <v>52</v>
      </c>
      <c r="F2818" t="s">
        <v>53</v>
      </c>
      <c r="G2818" s="2" t="s">
        <v>1170</v>
      </c>
      <c r="H2818" t="s">
        <v>25</v>
      </c>
      <c r="I2818" t="s">
        <v>54</v>
      </c>
      <c r="J2818">
        <v>50</v>
      </c>
      <c r="K2818" t="s">
        <v>2320</v>
      </c>
    </row>
    <row r="2819" spans="1:11" x14ac:dyDescent="0.65">
      <c r="A2819">
        <v>3512</v>
      </c>
      <c r="B2819">
        <v>10.09</v>
      </c>
      <c r="D2819">
        <v>0.5</v>
      </c>
      <c r="E2819" t="s">
        <v>433</v>
      </c>
      <c r="F2819" t="s">
        <v>53</v>
      </c>
      <c r="G2819" s="2" t="s">
        <v>1312</v>
      </c>
      <c r="H2819" t="s">
        <v>25</v>
      </c>
      <c r="I2819" t="s">
        <v>54</v>
      </c>
      <c r="J2819">
        <v>50</v>
      </c>
      <c r="K2819" t="s">
        <v>1598</v>
      </c>
    </row>
    <row r="2820" spans="1:11" x14ac:dyDescent="0.65">
      <c r="A2820">
        <v>3512</v>
      </c>
      <c r="B2820">
        <v>10.09</v>
      </c>
      <c r="D2820">
        <v>-0.6</v>
      </c>
      <c r="E2820" t="s">
        <v>90</v>
      </c>
      <c r="F2820" t="s">
        <v>53</v>
      </c>
      <c r="G2820" s="2" t="s">
        <v>1240</v>
      </c>
      <c r="H2820">
        <v>1</v>
      </c>
      <c r="I2820" t="s">
        <v>54</v>
      </c>
      <c r="J2820">
        <v>50</v>
      </c>
      <c r="K2820" t="s">
        <v>1687</v>
      </c>
    </row>
    <row r="2821" spans="1:11" x14ac:dyDescent="0.65">
      <c r="A2821">
        <v>3512</v>
      </c>
      <c r="B2821">
        <v>10.09</v>
      </c>
      <c r="D2821">
        <v>1</v>
      </c>
      <c r="E2821" t="s">
        <v>300</v>
      </c>
      <c r="F2821" t="s">
        <v>53</v>
      </c>
      <c r="G2821" s="2" t="s">
        <v>1313</v>
      </c>
      <c r="H2821">
        <v>4</v>
      </c>
      <c r="I2821" t="s">
        <v>54</v>
      </c>
      <c r="J2821">
        <v>50</v>
      </c>
      <c r="K2821" t="s">
        <v>1627</v>
      </c>
    </row>
    <row r="2822" spans="1:11" x14ac:dyDescent="0.65">
      <c r="A2822">
        <v>884</v>
      </c>
      <c r="B2822">
        <v>9.98</v>
      </c>
      <c r="D2822">
        <v>1.4</v>
      </c>
      <c r="E2822" t="s">
        <v>369</v>
      </c>
      <c r="F2822" t="s">
        <v>6</v>
      </c>
      <c r="G2822" s="2" t="s">
        <v>1375</v>
      </c>
      <c r="H2822">
        <v>1</v>
      </c>
      <c r="I2822" t="s">
        <v>371</v>
      </c>
      <c r="J2822">
        <v>15</v>
      </c>
      <c r="K2822" t="s">
        <v>1993</v>
      </c>
    </row>
    <row r="2823" spans="1:11" x14ac:dyDescent="0.65">
      <c r="A2823">
        <v>1936</v>
      </c>
      <c r="B2823">
        <v>10.039999999999999</v>
      </c>
      <c r="D2823">
        <v>1.4</v>
      </c>
      <c r="E2823" t="s">
        <v>225</v>
      </c>
      <c r="F2823" t="s">
        <v>226</v>
      </c>
      <c r="G2823" s="2" t="s">
        <v>1186</v>
      </c>
      <c r="H2823">
        <v>2</v>
      </c>
      <c r="I2823" t="s">
        <v>371</v>
      </c>
      <c r="J2823">
        <v>15</v>
      </c>
      <c r="K2823" t="s">
        <v>1993</v>
      </c>
    </row>
    <row r="2824" spans="1:11" x14ac:dyDescent="0.65">
      <c r="A2824">
        <v>2819</v>
      </c>
      <c r="B2824">
        <v>10.07</v>
      </c>
      <c r="D2824">
        <v>-1.1000000000000001</v>
      </c>
      <c r="E2824" t="s">
        <v>272</v>
      </c>
      <c r="F2824" t="s">
        <v>6</v>
      </c>
      <c r="G2824" s="2" t="s">
        <v>1238</v>
      </c>
      <c r="H2824">
        <v>1</v>
      </c>
      <c r="I2824" t="s">
        <v>371</v>
      </c>
      <c r="J2824">
        <v>15</v>
      </c>
      <c r="K2824" t="s">
        <v>2385</v>
      </c>
    </row>
    <row r="2825" spans="1:11" x14ac:dyDescent="0.65">
      <c r="A2825">
        <v>3512</v>
      </c>
      <c r="B2825">
        <v>10.09</v>
      </c>
      <c r="D2825">
        <v>1.4</v>
      </c>
      <c r="E2825" t="s">
        <v>125</v>
      </c>
      <c r="F2825" t="s">
        <v>6</v>
      </c>
      <c r="G2825" s="2" t="s">
        <v>1155</v>
      </c>
      <c r="H2825">
        <v>3</v>
      </c>
      <c r="I2825" t="s">
        <v>371</v>
      </c>
      <c r="J2825">
        <v>15</v>
      </c>
      <c r="K2825" t="s">
        <v>1993</v>
      </c>
    </row>
    <row r="2826" spans="1:11" x14ac:dyDescent="0.65">
      <c r="A2826">
        <v>347</v>
      </c>
      <c r="B2826">
        <v>9.92</v>
      </c>
      <c r="D2826">
        <v>1.7</v>
      </c>
      <c r="E2826" t="s">
        <v>81</v>
      </c>
      <c r="F2826" t="s">
        <v>6</v>
      </c>
      <c r="G2826" s="2" t="s">
        <v>1227</v>
      </c>
      <c r="H2826">
        <v>1</v>
      </c>
      <c r="I2826" t="s">
        <v>202</v>
      </c>
      <c r="J2826">
        <v>150</v>
      </c>
      <c r="K2826" t="s">
        <v>1784</v>
      </c>
    </row>
    <row r="2827" spans="1:11" x14ac:dyDescent="0.65">
      <c r="A2827">
        <v>1017</v>
      </c>
      <c r="B2827">
        <v>9.99</v>
      </c>
      <c r="D2827">
        <v>1.1000000000000001</v>
      </c>
      <c r="E2827" t="s">
        <v>314</v>
      </c>
      <c r="F2827" t="s">
        <v>235</v>
      </c>
      <c r="G2827" s="2" t="s">
        <v>1262</v>
      </c>
      <c r="H2827">
        <v>1</v>
      </c>
      <c r="I2827" t="s">
        <v>202</v>
      </c>
      <c r="J2827">
        <v>150</v>
      </c>
      <c r="K2827" t="s">
        <v>2058</v>
      </c>
    </row>
    <row r="2828" spans="1:11" x14ac:dyDescent="0.65">
      <c r="A2828">
        <v>1334</v>
      </c>
      <c r="B2828">
        <v>10.01</v>
      </c>
      <c r="D2828">
        <v>0.1</v>
      </c>
      <c r="E2828" t="s">
        <v>234</v>
      </c>
      <c r="F2828" t="s">
        <v>235</v>
      </c>
      <c r="G2828" s="2" t="s">
        <v>1343</v>
      </c>
      <c r="H2828">
        <v>1</v>
      </c>
      <c r="I2828" t="s">
        <v>202</v>
      </c>
      <c r="J2828">
        <v>150</v>
      </c>
      <c r="K2828" t="s">
        <v>2165</v>
      </c>
    </row>
    <row r="2829" spans="1:11" x14ac:dyDescent="0.65">
      <c r="A2829">
        <v>1936</v>
      </c>
      <c r="B2829">
        <v>10.039999999999999</v>
      </c>
      <c r="D2829">
        <v>1.7</v>
      </c>
      <c r="E2829" t="s">
        <v>661</v>
      </c>
      <c r="F2829" t="s">
        <v>114</v>
      </c>
      <c r="G2829" s="2" t="s">
        <v>1452</v>
      </c>
      <c r="H2829">
        <v>2</v>
      </c>
      <c r="I2829" t="s">
        <v>202</v>
      </c>
      <c r="J2829">
        <v>150</v>
      </c>
      <c r="K2829" t="s">
        <v>1784</v>
      </c>
    </row>
    <row r="2830" spans="1:11" x14ac:dyDescent="0.65">
      <c r="A2830">
        <v>2228</v>
      </c>
      <c r="B2830">
        <v>10.050000000000001</v>
      </c>
      <c r="D2830">
        <v>0</v>
      </c>
      <c r="E2830" t="s">
        <v>81</v>
      </c>
      <c r="F2830" t="s">
        <v>6</v>
      </c>
      <c r="G2830" s="2" t="s">
        <v>1227</v>
      </c>
      <c r="H2830" t="s">
        <v>13</v>
      </c>
      <c r="I2830" t="s">
        <v>202</v>
      </c>
      <c r="J2830">
        <v>150</v>
      </c>
      <c r="K2830" t="s">
        <v>1784</v>
      </c>
    </row>
    <row r="2831" spans="1:11" x14ac:dyDescent="0.65">
      <c r="A2831">
        <v>2513</v>
      </c>
      <c r="B2831">
        <v>10.06</v>
      </c>
      <c r="D2831">
        <v>1.5</v>
      </c>
      <c r="E2831" t="s">
        <v>340</v>
      </c>
      <c r="F2831" t="s">
        <v>74</v>
      </c>
      <c r="G2831" s="2" t="s">
        <v>1153</v>
      </c>
      <c r="H2831">
        <v>1</v>
      </c>
      <c r="I2831" t="s">
        <v>202</v>
      </c>
      <c r="J2831">
        <v>150</v>
      </c>
      <c r="K2831" t="s">
        <v>2555</v>
      </c>
    </row>
    <row r="2832" spans="1:11" x14ac:dyDescent="0.65">
      <c r="A2832">
        <v>2819</v>
      </c>
      <c r="B2832">
        <v>10.07</v>
      </c>
      <c r="D2832">
        <v>0.8</v>
      </c>
      <c r="E2832" t="s">
        <v>399</v>
      </c>
      <c r="F2832" t="s">
        <v>400</v>
      </c>
      <c r="G2832" s="2" t="s">
        <v>1395</v>
      </c>
      <c r="H2832">
        <v>1</v>
      </c>
      <c r="I2832" t="s">
        <v>202</v>
      </c>
      <c r="J2832">
        <v>150</v>
      </c>
      <c r="K2832" t="s">
        <v>2636</v>
      </c>
    </row>
    <row r="2833" spans="1:11" x14ac:dyDescent="0.65">
      <c r="A2833">
        <v>2819</v>
      </c>
      <c r="B2833">
        <v>10.07</v>
      </c>
      <c r="D2833">
        <v>0.1</v>
      </c>
      <c r="E2833" t="s">
        <v>99</v>
      </c>
      <c r="F2833" t="s">
        <v>100</v>
      </c>
      <c r="G2833" s="2" t="s">
        <v>1303</v>
      </c>
      <c r="H2833">
        <v>2</v>
      </c>
      <c r="I2833" t="s">
        <v>202</v>
      </c>
      <c r="J2833">
        <v>150</v>
      </c>
      <c r="K2833" t="s">
        <v>2165</v>
      </c>
    </row>
    <row r="2834" spans="1:11" x14ac:dyDescent="0.65">
      <c r="A2834">
        <v>3154</v>
      </c>
      <c r="B2834">
        <v>10.08</v>
      </c>
      <c r="D2834">
        <v>-0.1</v>
      </c>
      <c r="E2834" t="s">
        <v>172</v>
      </c>
      <c r="F2834" t="s">
        <v>114</v>
      </c>
      <c r="G2834" s="2" t="s">
        <v>1352</v>
      </c>
      <c r="H2834" t="s">
        <v>30</v>
      </c>
      <c r="I2834" t="s">
        <v>202</v>
      </c>
      <c r="J2834">
        <v>150</v>
      </c>
      <c r="K2834" t="s">
        <v>2720</v>
      </c>
    </row>
    <row r="2835" spans="1:11" x14ac:dyDescent="0.65">
      <c r="A2835">
        <v>3154</v>
      </c>
      <c r="B2835">
        <v>10.08</v>
      </c>
      <c r="D2835">
        <v>1.7</v>
      </c>
      <c r="E2835" t="s">
        <v>894</v>
      </c>
      <c r="F2835" t="s">
        <v>200</v>
      </c>
      <c r="G2835" s="2" t="s">
        <v>1529</v>
      </c>
      <c r="H2835">
        <v>3</v>
      </c>
      <c r="I2835" t="s">
        <v>202</v>
      </c>
      <c r="J2835">
        <v>150</v>
      </c>
      <c r="K2835" t="s">
        <v>1784</v>
      </c>
    </row>
    <row r="2836" spans="1:11" x14ac:dyDescent="0.65">
      <c r="A2836">
        <v>3512</v>
      </c>
      <c r="B2836">
        <v>10.09</v>
      </c>
      <c r="D2836">
        <v>0.8</v>
      </c>
      <c r="E2836" t="s">
        <v>519</v>
      </c>
      <c r="F2836" t="s">
        <v>520</v>
      </c>
      <c r="G2836" s="2" t="s">
        <v>1365</v>
      </c>
      <c r="H2836">
        <v>2</v>
      </c>
      <c r="I2836" t="s">
        <v>202</v>
      </c>
      <c r="J2836">
        <v>150</v>
      </c>
      <c r="K2836" t="s">
        <v>2636</v>
      </c>
    </row>
    <row r="2837" spans="1:11" x14ac:dyDescent="0.65">
      <c r="A2837">
        <v>3512</v>
      </c>
      <c r="B2837">
        <v>10.09</v>
      </c>
      <c r="D2837">
        <v>1.7</v>
      </c>
      <c r="E2837" t="s">
        <v>233</v>
      </c>
      <c r="F2837" t="s">
        <v>6</v>
      </c>
      <c r="G2837" s="2" t="s">
        <v>1371</v>
      </c>
      <c r="H2837" t="s">
        <v>58</v>
      </c>
      <c r="I2837" t="s">
        <v>951</v>
      </c>
      <c r="J2837">
        <v>82</v>
      </c>
      <c r="K2837" t="s">
        <v>2805</v>
      </c>
    </row>
    <row r="2838" spans="1:11" x14ac:dyDescent="0.65">
      <c r="A2838">
        <v>3512</v>
      </c>
      <c r="B2838">
        <v>10.09</v>
      </c>
      <c r="E2838" t="s">
        <v>950</v>
      </c>
      <c r="F2838" t="s">
        <v>6</v>
      </c>
      <c r="G2838" s="2" t="s">
        <v>1545</v>
      </c>
      <c r="H2838">
        <v>1</v>
      </c>
      <c r="I2838" t="s">
        <v>951</v>
      </c>
      <c r="J2838">
        <v>82</v>
      </c>
      <c r="K2838" t="s">
        <v>2818</v>
      </c>
    </row>
    <row r="2839" spans="1:11" x14ac:dyDescent="0.65">
      <c r="A2839">
        <v>645</v>
      </c>
      <c r="B2839">
        <v>9.9600000000000009</v>
      </c>
      <c r="D2839">
        <v>1.6</v>
      </c>
      <c r="E2839" t="s">
        <v>319</v>
      </c>
      <c r="F2839" t="s">
        <v>79</v>
      </c>
      <c r="G2839" s="2" t="s">
        <v>1434</v>
      </c>
      <c r="H2839">
        <v>1</v>
      </c>
      <c r="I2839" t="s">
        <v>320</v>
      </c>
      <c r="J2839">
        <v>160</v>
      </c>
      <c r="K2839" t="s">
        <v>1910</v>
      </c>
    </row>
    <row r="2840" spans="1:11" x14ac:dyDescent="0.65">
      <c r="A2840">
        <v>752</v>
      </c>
      <c r="B2840">
        <v>9.9700000000000006</v>
      </c>
      <c r="D2840">
        <v>1.6</v>
      </c>
      <c r="E2840" t="s">
        <v>234</v>
      </c>
      <c r="F2840" t="s">
        <v>235</v>
      </c>
      <c r="G2840" s="2" t="s">
        <v>1343</v>
      </c>
      <c r="H2840">
        <v>2</v>
      </c>
      <c r="I2840" t="s">
        <v>320</v>
      </c>
      <c r="J2840">
        <v>160</v>
      </c>
      <c r="K2840" t="s">
        <v>1910</v>
      </c>
    </row>
    <row r="2841" spans="1:11" x14ac:dyDescent="0.65">
      <c r="A2841">
        <v>884</v>
      </c>
      <c r="B2841">
        <v>9.98</v>
      </c>
      <c r="D2841">
        <v>-0.3</v>
      </c>
      <c r="E2841" t="s">
        <v>307</v>
      </c>
      <c r="F2841" t="s">
        <v>114</v>
      </c>
      <c r="G2841" s="2" t="s">
        <v>1322</v>
      </c>
      <c r="H2841">
        <v>1</v>
      </c>
      <c r="I2841" t="s">
        <v>320</v>
      </c>
      <c r="J2841">
        <v>160</v>
      </c>
      <c r="K2841" t="s">
        <v>1994</v>
      </c>
    </row>
    <row r="2842" spans="1:11" x14ac:dyDescent="0.65">
      <c r="A2842">
        <v>884</v>
      </c>
      <c r="B2842">
        <v>9.98</v>
      </c>
      <c r="D2842">
        <v>-0.4</v>
      </c>
      <c r="E2842" t="s">
        <v>21</v>
      </c>
      <c r="F2842" t="s">
        <v>6</v>
      </c>
      <c r="G2842" s="2" t="s">
        <v>1244</v>
      </c>
      <c r="H2842">
        <v>1</v>
      </c>
      <c r="I2842" t="s">
        <v>320</v>
      </c>
      <c r="J2842">
        <v>160</v>
      </c>
      <c r="K2842" t="s">
        <v>1998</v>
      </c>
    </row>
    <row r="2843" spans="1:11" x14ac:dyDescent="0.65">
      <c r="A2843">
        <v>884</v>
      </c>
      <c r="B2843">
        <v>9.98</v>
      </c>
      <c r="D2843">
        <v>-0.4</v>
      </c>
      <c r="E2843" t="s">
        <v>62</v>
      </c>
      <c r="F2843" t="s">
        <v>6</v>
      </c>
      <c r="G2843" s="2" t="s">
        <v>1167</v>
      </c>
      <c r="H2843">
        <v>2</v>
      </c>
      <c r="I2843" t="s">
        <v>320</v>
      </c>
      <c r="J2843">
        <v>160</v>
      </c>
      <c r="K2843" t="s">
        <v>1998</v>
      </c>
    </row>
    <row r="2844" spans="1:11" x14ac:dyDescent="0.65">
      <c r="A2844">
        <v>1017</v>
      </c>
      <c r="B2844">
        <v>9.99</v>
      </c>
      <c r="D2844">
        <v>-0.4</v>
      </c>
      <c r="E2844" t="s">
        <v>103</v>
      </c>
      <c r="F2844" t="s">
        <v>6</v>
      </c>
      <c r="G2844" s="2" t="s">
        <v>1350</v>
      </c>
      <c r="H2844">
        <v>3</v>
      </c>
      <c r="I2844" t="s">
        <v>320</v>
      </c>
      <c r="J2844">
        <v>160</v>
      </c>
      <c r="K2844" t="s">
        <v>1998</v>
      </c>
    </row>
    <row r="2845" spans="1:11" x14ac:dyDescent="0.65">
      <c r="A2845">
        <v>1334</v>
      </c>
      <c r="B2845">
        <v>10.01</v>
      </c>
      <c r="D2845">
        <v>-0.3</v>
      </c>
      <c r="E2845" t="s">
        <v>314</v>
      </c>
      <c r="F2845" t="s">
        <v>235</v>
      </c>
      <c r="G2845" s="2" t="s">
        <v>1262</v>
      </c>
      <c r="H2845">
        <v>2</v>
      </c>
      <c r="I2845" t="s">
        <v>320</v>
      </c>
      <c r="J2845">
        <v>160</v>
      </c>
      <c r="K2845" t="s">
        <v>1994</v>
      </c>
    </row>
    <row r="2846" spans="1:11" x14ac:dyDescent="0.65">
      <c r="A2846">
        <v>1334</v>
      </c>
      <c r="B2846">
        <v>10.01</v>
      </c>
      <c r="D2846">
        <v>-0.4</v>
      </c>
      <c r="E2846" t="s">
        <v>81</v>
      </c>
      <c r="F2846" t="s">
        <v>6</v>
      </c>
      <c r="G2846" s="2" t="s">
        <v>1227</v>
      </c>
      <c r="H2846">
        <v>4</v>
      </c>
      <c r="I2846" t="s">
        <v>320</v>
      </c>
      <c r="J2846">
        <v>160</v>
      </c>
      <c r="K2846" t="s">
        <v>1998</v>
      </c>
    </row>
    <row r="2847" spans="1:11" x14ac:dyDescent="0.65">
      <c r="A2847">
        <v>1516</v>
      </c>
      <c r="B2847">
        <v>10.02</v>
      </c>
      <c r="D2847">
        <v>1.6</v>
      </c>
      <c r="E2847" t="s">
        <v>571</v>
      </c>
      <c r="F2847" t="s">
        <v>79</v>
      </c>
      <c r="G2847" s="2" t="s">
        <v>1255</v>
      </c>
      <c r="H2847">
        <v>3</v>
      </c>
      <c r="I2847" t="s">
        <v>320</v>
      </c>
      <c r="J2847">
        <v>160</v>
      </c>
      <c r="K2847" t="s">
        <v>1910</v>
      </c>
    </row>
    <row r="2848" spans="1:11" x14ac:dyDescent="0.65">
      <c r="A2848">
        <v>3512</v>
      </c>
      <c r="B2848">
        <v>10.09</v>
      </c>
      <c r="D2848">
        <v>-0.4</v>
      </c>
      <c r="E2848" t="s">
        <v>238</v>
      </c>
      <c r="F2848" t="s">
        <v>114</v>
      </c>
      <c r="G2848" s="2" t="s">
        <v>1311</v>
      </c>
      <c r="H2848">
        <v>5</v>
      </c>
      <c r="I2848" t="s">
        <v>320</v>
      </c>
      <c r="J2848">
        <v>160</v>
      </c>
      <c r="K2848" t="s">
        <v>1998</v>
      </c>
    </row>
    <row r="2849" spans="1:11" x14ac:dyDescent="0.65">
      <c r="A2849">
        <v>1334</v>
      </c>
      <c r="B2849">
        <v>10.01</v>
      </c>
      <c r="D2849">
        <v>0.2</v>
      </c>
      <c r="E2849" t="s">
        <v>213</v>
      </c>
      <c r="F2849" t="s">
        <v>6</v>
      </c>
      <c r="G2849" s="2" t="s">
        <v>1132</v>
      </c>
      <c r="H2849">
        <v>1</v>
      </c>
      <c r="I2849" t="s">
        <v>493</v>
      </c>
      <c r="J2849">
        <v>96</v>
      </c>
      <c r="K2849" t="s">
        <v>2156</v>
      </c>
    </row>
    <row r="2850" spans="1:11" x14ac:dyDescent="0.65">
      <c r="A2850">
        <v>1936</v>
      </c>
      <c r="B2850">
        <v>10.039999999999999</v>
      </c>
      <c r="D2850">
        <v>0.2</v>
      </c>
      <c r="E2850" t="s">
        <v>369</v>
      </c>
      <c r="F2850" t="s">
        <v>6</v>
      </c>
      <c r="G2850" s="2" t="s">
        <v>1375</v>
      </c>
      <c r="H2850">
        <v>2</v>
      </c>
      <c r="I2850" t="s">
        <v>493</v>
      </c>
      <c r="J2850">
        <v>96</v>
      </c>
      <c r="K2850" t="s">
        <v>2156</v>
      </c>
    </row>
    <row r="2851" spans="1:11" x14ac:dyDescent="0.65">
      <c r="A2851">
        <v>3154</v>
      </c>
      <c r="B2851">
        <v>10.08</v>
      </c>
      <c r="D2851">
        <v>1.6</v>
      </c>
      <c r="E2851" t="s">
        <v>306</v>
      </c>
      <c r="F2851" t="s">
        <v>6</v>
      </c>
      <c r="G2851" s="2" t="s">
        <v>1298</v>
      </c>
      <c r="H2851" t="s">
        <v>30</v>
      </c>
      <c r="I2851" t="s">
        <v>493</v>
      </c>
      <c r="J2851">
        <v>96</v>
      </c>
      <c r="K2851" t="s">
        <v>2701</v>
      </c>
    </row>
    <row r="2852" spans="1:11" x14ac:dyDescent="0.65">
      <c r="A2852">
        <v>2513</v>
      </c>
      <c r="B2852">
        <v>10.06</v>
      </c>
      <c r="D2852">
        <v>0.9</v>
      </c>
      <c r="E2852" t="s">
        <v>557</v>
      </c>
      <c r="F2852" t="s">
        <v>117</v>
      </c>
      <c r="G2852" s="2" t="s">
        <v>1334</v>
      </c>
      <c r="H2852" t="s">
        <v>10</v>
      </c>
      <c r="I2852" t="s">
        <v>766</v>
      </c>
      <c r="J2852">
        <v>337</v>
      </c>
      <c r="K2852" t="s">
        <v>2185</v>
      </c>
    </row>
    <row r="2853" spans="1:11" x14ac:dyDescent="0.65">
      <c r="A2853">
        <v>2819</v>
      </c>
      <c r="B2853">
        <v>10.07</v>
      </c>
      <c r="D2853">
        <v>1.8</v>
      </c>
      <c r="E2853" t="s">
        <v>514</v>
      </c>
      <c r="F2853" t="s">
        <v>515</v>
      </c>
      <c r="G2853" s="2" t="s">
        <v>1424</v>
      </c>
      <c r="H2853">
        <v>1</v>
      </c>
      <c r="I2853" t="s">
        <v>766</v>
      </c>
      <c r="J2853">
        <v>337</v>
      </c>
      <c r="K2853" t="s">
        <v>2560</v>
      </c>
    </row>
    <row r="2854" spans="1:11" x14ac:dyDescent="0.65">
      <c r="A2854">
        <v>3154</v>
      </c>
      <c r="B2854">
        <v>10.08</v>
      </c>
      <c r="D2854">
        <v>0.1</v>
      </c>
      <c r="E2854" t="s">
        <v>916</v>
      </c>
      <c r="F2854" t="s">
        <v>515</v>
      </c>
      <c r="G2854" s="2" t="s">
        <v>1386</v>
      </c>
      <c r="H2854">
        <v>1</v>
      </c>
      <c r="I2854" t="s">
        <v>766</v>
      </c>
      <c r="J2854">
        <v>337</v>
      </c>
      <c r="K2854" t="s">
        <v>2225</v>
      </c>
    </row>
    <row r="2855" spans="1:11" x14ac:dyDescent="0.65">
      <c r="A2855">
        <v>3154</v>
      </c>
      <c r="B2855">
        <v>10.08</v>
      </c>
      <c r="D2855">
        <v>0.8</v>
      </c>
      <c r="E2855" t="s">
        <v>339</v>
      </c>
      <c r="F2855" t="s">
        <v>114</v>
      </c>
      <c r="G2855" s="2" t="s">
        <v>1243</v>
      </c>
      <c r="H2855" t="s">
        <v>10</v>
      </c>
      <c r="I2855" t="s">
        <v>766</v>
      </c>
      <c r="J2855">
        <v>337</v>
      </c>
      <c r="K2855" t="s">
        <v>1720</v>
      </c>
    </row>
    <row r="2856" spans="1:11" x14ac:dyDescent="0.65">
      <c r="A2856">
        <v>2819</v>
      </c>
      <c r="B2856">
        <v>10.07</v>
      </c>
      <c r="D2856">
        <v>1.7</v>
      </c>
      <c r="E2856" t="s">
        <v>571</v>
      </c>
      <c r="F2856" t="s">
        <v>79</v>
      </c>
      <c r="G2856" s="2" t="s">
        <v>1255</v>
      </c>
      <c r="H2856" t="s">
        <v>10</v>
      </c>
      <c r="I2856" t="s">
        <v>802</v>
      </c>
      <c r="J2856">
        <v>86</v>
      </c>
      <c r="K2856" t="s">
        <v>2462</v>
      </c>
    </row>
    <row r="2857" spans="1:11" x14ac:dyDescent="0.65">
      <c r="A2857">
        <v>2819</v>
      </c>
      <c r="B2857">
        <v>10.07</v>
      </c>
      <c r="D2857">
        <v>1.4</v>
      </c>
      <c r="E2857" t="s">
        <v>87</v>
      </c>
      <c r="F2857" t="s">
        <v>88</v>
      </c>
      <c r="G2857" s="2" t="s">
        <v>1137</v>
      </c>
      <c r="H2857">
        <v>1</v>
      </c>
      <c r="I2857" t="s">
        <v>802</v>
      </c>
      <c r="J2857">
        <v>86</v>
      </c>
      <c r="K2857" t="s">
        <v>2639</v>
      </c>
    </row>
    <row r="2858" spans="1:11" x14ac:dyDescent="0.65">
      <c r="A2858">
        <v>1163</v>
      </c>
      <c r="B2858">
        <v>10</v>
      </c>
      <c r="D2858">
        <v>-0.1</v>
      </c>
      <c r="E2858" t="s">
        <v>166</v>
      </c>
      <c r="F2858" t="s">
        <v>167</v>
      </c>
      <c r="G2858" s="2" t="s">
        <v>1183</v>
      </c>
      <c r="H2858" t="s">
        <v>464</v>
      </c>
      <c r="I2858" t="s">
        <v>465</v>
      </c>
      <c r="J2858">
        <v>95</v>
      </c>
      <c r="K2858" t="s">
        <v>2090</v>
      </c>
    </row>
    <row r="2859" spans="1:11" x14ac:dyDescent="0.65">
      <c r="A2859">
        <v>1163</v>
      </c>
      <c r="B2859">
        <v>10</v>
      </c>
      <c r="D2859">
        <v>-0.1</v>
      </c>
      <c r="E2859" t="s">
        <v>8</v>
      </c>
      <c r="F2859" t="s">
        <v>0</v>
      </c>
      <c r="G2859" s="2" t="s">
        <v>1337</v>
      </c>
      <c r="H2859" t="s">
        <v>464</v>
      </c>
      <c r="I2859" t="s">
        <v>465</v>
      </c>
      <c r="J2859">
        <v>95</v>
      </c>
      <c r="K2859" t="s">
        <v>2090</v>
      </c>
    </row>
    <row r="2860" spans="1:11" x14ac:dyDescent="0.65">
      <c r="A2860">
        <v>2228</v>
      </c>
      <c r="B2860">
        <v>10.050000000000001</v>
      </c>
      <c r="D2860">
        <v>-0.3</v>
      </c>
      <c r="E2860" t="s">
        <v>166</v>
      </c>
      <c r="F2860" t="s">
        <v>167</v>
      </c>
      <c r="G2860" s="2" t="s">
        <v>1183</v>
      </c>
      <c r="H2860">
        <v>1</v>
      </c>
      <c r="I2860" t="s">
        <v>465</v>
      </c>
      <c r="J2860">
        <v>95</v>
      </c>
      <c r="K2860" t="s">
        <v>2471</v>
      </c>
    </row>
    <row r="2861" spans="1:11" x14ac:dyDescent="0.65">
      <c r="A2861">
        <v>3154</v>
      </c>
      <c r="B2861">
        <v>10.08</v>
      </c>
      <c r="D2861">
        <v>-0.3</v>
      </c>
      <c r="E2861" t="s">
        <v>15</v>
      </c>
      <c r="F2861" t="s">
        <v>6</v>
      </c>
      <c r="G2861" s="2" t="s">
        <v>1172</v>
      </c>
      <c r="H2861">
        <v>2</v>
      </c>
      <c r="I2861" t="s">
        <v>465</v>
      </c>
      <c r="J2861">
        <v>95</v>
      </c>
      <c r="K2861" t="s">
        <v>2471</v>
      </c>
    </row>
    <row r="2862" spans="1:11" x14ac:dyDescent="0.65">
      <c r="A2862">
        <v>3512</v>
      </c>
      <c r="B2862">
        <v>10.09</v>
      </c>
      <c r="D2862">
        <v>-0.3</v>
      </c>
      <c r="E2862" t="s">
        <v>98</v>
      </c>
      <c r="F2862" t="s">
        <v>53</v>
      </c>
      <c r="G2862" s="2" t="s">
        <v>1166</v>
      </c>
      <c r="H2862">
        <v>3</v>
      </c>
      <c r="I2862" t="s">
        <v>465</v>
      </c>
      <c r="J2862">
        <v>95</v>
      </c>
      <c r="K2862" t="s">
        <v>2471</v>
      </c>
    </row>
    <row r="2863" spans="1:11" x14ac:dyDescent="0.65">
      <c r="A2863">
        <v>192</v>
      </c>
      <c r="B2863">
        <v>9.8800000000000008</v>
      </c>
      <c r="D2863">
        <v>2</v>
      </c>
      <c r="E2863" t="s">
        <v>5</v>
      </c>
      <c r="F2863" t="s">
        <v>6</v>
      </c>
      <c r="G2863" s="2" t="s">
        <v>1266</v>
      </c>
      <c r="H2863" t="s">
        <v>89</v>
      </c>
      <c r="I2863" t="s">
        <v>126</v>
      </c>
      <c r="J2863">
        <v>15</v>
      </c>
      <c r="K2863" t="s">
        <v>1697</v>
      </c>
    </row>
    <row r="2864" spans="1:11" x14ac:dyDescent="0.65">
      <c r="A2864">
        <v>403</v>
      </c>
      <c r="B2864">
        <v>9.93</v>
      </c>
      <c r="D2864">
        <v>1.1000000000000001</v>
      </c>
      <c r="E2864" t="s">
        <v>220</v>
      </c>
      <c r="F2864" t="s">
        <v>6</v>
      </c>
      <c r="G2864" s="2" t="s">
        <v>1219</v>
      </c>
      <c r="H2864" t="s">
        <v>58</v>
      </c>
      <c r="I2864" t="s">
        <v>126</v>
      </c>
      <c r="J2864">
        <v>15</v>
      </c>
      <c r="K2864" t="s">
        <v>1808</v>
      </c>
    </row>
    <row r="2865" spans="1:11" x14ac:dyDescent="0.65">
      <c r="A2865">
        <v>1516</v>
      </c>
      <c r="B2865">
        <v>10.02</v>
      </c>
      <c r="D2865">
        <v>1.9</v>
      </c>
      <c r="E2865" t="s">
        <v>272</v>
      </c>
      <c r="F2865" t="s">
        <v>6</v>
      </c>
      <c r="G2865" s="2" t="s">
        <v>1238</v>
      </c>
      <c r="H2865" t="s">
        <v>89</v>
      </c>
      <c r="I2865" t="s">
        <v>126</v>
      </c>
      <c r="J2865">
        <v>15</v>
      </c>
      <c r="K2865" t="s">
        <v>2224</v>
      </c>
    </row>
    <row r="2866" spans="1:11" x14ac:dyDescent="0.65">
      <c r="A2866">
        <v>1699</v>
      </c>
      <c r="B2866">
        <v>10.029999999999999</v>
      </c>
      <c r="D2866">
        <v>0.7</v>
      </c>
      <c r="E2866" t="s">
        <v>2</v>
      </c>
      <c r="F2866" t="s">
        <v>0</v>
      </c>
      <c r="G2866" s="2" t="s">
        <v>1304</v>
      </c>
      <c r="H2866" t="s">
        <v>89</v>
      </c>
      <c r="I2866" t="s">
        <v>126</v>
      </c>
      <c r="J2866">
        <v>15</v>
      </c>
      <c r="K2866" t="s">
        <v>2275</v>
      </c>
    </row>
    <row r="2867" spans="1:11" x14ac:dyDescent="0.65">
      <c r="A2867">
        <v>1699</v>
      </c>
      <c r="B2867">
        <v>10.029999999999999</v>
      </c>
      <c r="D2867">
        <v>1.2</v>
      </c>
      <c r="E2867" t="s">
        <v>300</v>
      </c>
      <c r="F2867" t="s">
        <v>53</v>
      </c>
      <c r="G2867" s="2" t="s">
        <v>1313</v>
      </c>
      <c r="H2867" t="s">
        <v>345</v>
      </c>
      <c r="I2867" t="s">
        <v>126</v>
      </c>
      <c r="J2867">
        <v>15</v>
      </c>
      <c r="K2867" t="s">
        <v>2280</v>
      </c>
    </row>
    <row r="2868" spans="1:11" x14ac:dyDescent="0.65">
      <c r="A2868">
        <v>1699</v>
      </c>
      <c r="B2868">
        <v>10.029999999999999</v>
      </c>
      <c r="D2868">
        <v>0.5</v>
      </c>
      <c r="E2868" t="s">
        <v>163</v>
      </c>
      <c r="F2868" t="s">
        <v>6</v>
      </c>
      <c r="G2868" s="2" t="s">
        <v>1197</v>
      </c>
      <c r="H2868" t="s">
        <v>58</v>
      </c>
      <c r="I2868" t="s">
        <v>126</v>
      </c>
      <c r="J2868">
        <v>15</v>
      </c>
      <c r="K2868" t="s">
        <v>2287</v>
      </c>
    </row>
    <row r="2869" spans="1:11" x14ac:dyDescent="0.65">
      <c r="A2869">
        <v>1936</v>
      </c>
      <c r="B2869">
        <v>10.039999999999999</v>
      </c>
      <c r="D2869">
        <v>1.1000000000000001</v>
      </c>
      <c r="E2869" t="s">
        <v>418</v>
      </c>
      <c r="F2869" t="s">
        <v>6</v>
      </c>
      <c r="G2869" s="2" t="s">
        <v>1358</v>
      </c>
      <c r="H2869" t="s">
        <v>129</v>
      </c>
      <c r="I2869" t="s">
        <v>126</v>
      </c>
      <c r="J2869">
        <v>15</v>
      </c>
      <c r="K2869" t="s">
        <v>1808</v>
      </c>
    </row>
    <row r="2870" spans="1:11" x14ac:dyDescent="0.65">
      <c r="A2870">
        <v>2228</v>
      </c>
      <c r="B2870">
        <v>10.050000000000001</v>
      </c>
      <c r="D2870">
        <v>0.1</v>
      </c>
      <c r="E2870" t="s">
        <v>332</v>
      </c>
      <c r="F2870" t="s">
        <v>79</v>
      </c>
      <c r="G2870" s="2" t="s">
        <v>1180</v>
      </c>
      <c r="H2870" t="s">
        <v>58</v>
      </c>
      <c r="I2870" t="s">
        <v>126</v>
      </c>
      <c r="J2870">
        <v>15</v>
      </c>
      <c r="K2870" t="s">
        <v>2441</v>
      </c>
    </row>
    <row r="2871" spans="1:11" x14ac:dyDescent="0.65">
      <c r="A2871">
        <v>2819</v>
      </c>
      <c r="B2871">
        <v>10.07</v>
      </c>
      <c r="D2871">
        <v>0.7</v>
      </c>
      <c r="E2871" t="s">
        <v>553</v>
      </c>
      <c r="F2871" t="s">
        <v>6</v>
      </c>
      <c r="G2871" s="2" t="s">
        <v>1332</v>
      </c>
      <c r="H2871" t="s">
        <v>214</v>
      </c>
      <c r="I2871" t="s">
        <v>126</v>
      </c>
      <c r="J2871">
        <v>15</v>
      </c>
      <c r="K2871" t="s">
        <v>2275</v>
      </c>
    </row>
    <row r="2872" spans="1:11" x14ac:dyDescent="0.65">
      <c r="A2872">
        <v>3512</v>
      </c>
      <c r="B2872">
        <v>10.09</v>
      </c>
      <c r="D2872">
        <v>1.1000000000000001</v>
      </c>
      <c r="E2872" t="s">
        <v>742</v>
      </c>
      <c r="F2872" t="s">
        <v>114</v>
      </c>
      <c r="G2872" s="2" t="s">
        <v>1411</v>
      </c>
      <c r="H2872" t="s">
        <v>544</v>
      </c>
      <c r="I2872" t="s">
        <v>126</v>
      </c>
      <c r="J2872">
        <v>15</v>
      </c>
      <c r="K2872" t="s">
        <v>1808</v>
      </c>
    </row>
    <row r="2873" spans="1:11" x14ac:dyDescent="0.65">
      <c r="A2873">
        <v>9</v>
      </c>
      <c r="B2873">
        <v>9.74</v>
      </c>
      <c r="C2873">
        <v>9.7989999999999995</v>
      </c>
      <c r="D2873">
        <v>1.7</v>
      </c>
      <c r="E2873" t="s">
        <v>12</v>
      </c>
      <c r="F2873" t="s">
        <v>0</v>
      </c>
      <c r="G2873" s="2" t="s">
        <v>1220</v>
      </c>
      <c r="H2873" t="s">
        <v>13</v>
      </c>
      <c r="I2873" t="s">
        <v>14</v>
      </c>
      <c r="J2873">
        <v>405</v>
      </c>
      <c r="K2873" t="s">
        <v>1553</v>
      </c>
    </row>
    <row r="2874" spans="1:11" x14ac:dyDescent="0.65">
      <c r="A2874">
        <v>22</v>
      </c>
      <c r="B2874">
        <v>9.77</v>
      </c>
      <c r="D2874">
        <v>0.9</v>
      </c>
      <c r="E2874" t="s">
        <v>12</v>
      </c>
      <c r="F2874" t="s">
        <v>0</v>
      </c>
      <c r="G2874" s="2" t="s">
        <v>1220</v>
      </c>
      <c r="H2874" t="s">
        <v>30</v>
      </c>
      <c r="I2874" t="s">
        <v>14</v>
      </c>
      <c r="J2874">
        <v>405</v>
      </c>
      <c r="K2874" t="s">
        <v>1564</v>
      </c>
    </row>
    <row r="2875" spans="1:11" x14ac:dyDescent="0.65">
      <c r="A2875">
        <v>35</v>
      </c>
      <c r="B2875">
        <v>9.7799999999999994</v>
      </c>
      <c r="D2875">
        <v>0.9</v>
      </c>
      <c r="E2875" t="s">
        <v>36</v>
      </c>
      <c r="F2875" t="s">
        <v>0</v>
      </c>
      <c r="G2875" s="2" t="s">
        <v>1277</v>
      </c>
      <c r="H2875">
        <v>1</v>
      </c>
      <c r="I2875" t="s">
        <v>14</v>
      </c>
      <c r="J2875">
        <v>405</v>
      </c>
      <c r="K2875" t="s">
        <v>1575</v>
      </c>
    </row>
    <row r="2876" spans="1:11" x14ac:dyDescent="0.65">
      <c r="A2876">
        <v>35</v>
      </c>
      <c r="B2876">
        <v>9.7799999999999994</v>
      </c>
      <c r="D2876">
        <v>0</v>
      </c>
      <c r="E2876" t="s">
        <v>12</v>
      </c>
      <c r="F2876" t="s">
        <v>0</v>
      </c>
      <c r="G2876" s="2" t="s">
        <v>1220</v>
      </c>
      <c r="H2876">
        <v>1</v>
      </c>
      <c r="I2876" t="s">
        <v>14</v>
      </c>
      <c r="J2876">
        <v>405</v>
      </c>
      <c r="K2876" t="s">
        <v>1553</v>
      </c>
    </row>
    <row r="2877" spans="1:11" x14ac:dyDescent="0.65">
      <c r="A2877">
        <v>63</v>
      </c>
      <c r="B2877">
        <v>9.82</v>
      </c>
      <c r="D2877">
        <v>1.4</v>
      </c>
      <c r="E2877" t="s">
        <v>12</v>
      </c>
      <c r="F2877" t="s">
        <v>0</v>
      </c>
      <c r="G2877" s="2" t="s">
        <v>1220</v>
      </c>
      <c r="H2877">
        <v>1</v>
      </c>
      <c r="I2877" t="s">
        <v>14</v>
      </c>
      <c r="J2877">
        <v>405</v>
      </c>
      <c r="K2877" t="s">
        <v>1564</v>
      </c>
    </row>
    <row r="2878" spans="1:11" x14ac:dyDescent="0.65">
      <c r="A2878">
        <v>76</v>
      </c>
      <c r="B2878">
        <v>9.83</v>
      </c>
      <c r="D2878">
        <v>0.7</v>
      </c>
      <c r="E2878" t="s">
        <v>15</v>
      </c>
      <c r="F2878" t="s">
        <v>6</v>
      </c>
      <c r="G2878" s="2" t="s">
        <v>1172</v>
      </c>
      <c r="H2878" t="s">
        <v>58</v>
      </c>
      <c r="I2878" t="s">
        <v>14</v>
      </c>
      <c r="J2878">
        <v>405</v>
      </c>
      <c r="K2878" t="s">
        <v>1608</v>
      </c>
    </row>
    <row r="2879" spans="1:11" x14ac:dyDescent="0.65">
      <c r="A2879">
        <v>192</v>
      </c>
      <c r="B2879">
        <v>9.8800000000000008</v>
      </c>
      <c r="D2879">
        <v>0.9</v>
      </c>
      <c r="E2879" t="s">
        <v>130</v>
      </c>
      <c r="F2879" t="s">
        <v>6</v>
      </c>
      <c r="G2879" s="2" t="s">
        <v>1162</v>
      </c>
      <c r="H2879">
        <v>2</v>
      </c>
      <c r="I2879" t="s">
        <v>14</v>
      </c>
      <c r="J2879">
        <v>405</v>
      </c>
      <c r="K2879" t="s">
        <v>1575</v>
      </c>
    </row>
    <row r="2880" spans="1:11" x14ac:dyDescent="0.65">
      <c r="A2880">
        <v>256</v>
      </c>
      <c r="B2880">
        <v>9.9</v>
      </c>
      <c r="D2880">
        <v>0.7</v>
      </c>
      <c r="E2880" t="s">
        <v>12</v>
      </c>
      <c r="F2880" t="s">
        <v>0</v>
      </c>
      <c r="G2880" s="2" t="s">
        <v>1220</v>
      </c>
      <c r="H2880" t="s">
        <v>89</v>
      </c>
      <c r="I2880" t="s">
        <v>14</v>
      </c>
      <c r="J2880">
        <v>405</v>
      </c>
      <c r="K2880" t="s">
        <v>1608</v>
      </c>
    </row>
    <row r="2881" spans="1:11" x14ac:dyDescent="0.65">
      <c r="A2881">
        <v>403</v>
      </c>
      <c r="B2881">
        <v>9.93</v>
      </c>
      <c r="D2881">
        <v>1.4</v>
      </c>
      <c r="E2881" t="s">
        <v>173</v>
      </c>
      <c r="F2881" t="s">
        <v>174</v>
      </c>
      <c r="G2881" s="2" t="s">
        <v>1246</v>
      </c>
      <c r="H2881">
        <v>1</v>
      </c>
      <c r="I2881" t="s">
        <v>14</v>
      </c>
      <c r="J2881">
        <v>405</v>
      </c>
      <c r="K2881" t="s">
        <v>1785</v>
      </c>
    </row>
    <row r="2882" spans="1:11" x14ac:dyDescent="0.65">
      <c r="A2882">
        <v>562</v>
      </c>
      <c r="B2882">
        <v>9.9499999999999993</v>
      </c>
      <c r="D2882">
        <v>0.9</v>
      </c>
      <c r="E2882" t="s">
        <v>277</v>
      </c>
      <c r="F2882" t="s">
        <v>0</v>
      </c>
      <c r="G2882" s="2" t="s">
        <v>1394</v>
      </c>
      <c r="H2882">
        <v>3</v>
      </c>
      <c r="I2882" t="s">
        <v>14</v>
      </c>
      <c r="J2882">
        <v>405</v>
      </c>
      <c r="K2882" t="s">
        <v>1575</v>
      </c>
    </row>
    <row r="2883" spans="1:11" x14ac:dyDescent="0.65">
      <c r="A2883">
        <v>562</v>
      </c>
      <c r="B2883">
        <v>9.9499999999999993</v>
      </c>
      <c r="D2883">
        <v>1.1000000000000001</v>
      </c>
      <c r="E2883" t="s">
        <v>130</v>
      </c>
      <c r="F2883" t="s">
        <v>6</v>
      </c>
      <c r="G2883" s="2" t="s">
        <v>1162</v>
      </c>
      <c r="H2883" t="s">
        <v>13</v>
      </c>
      <c r="I2883" t="s">
        <v>14</v>
      </c>
      <c r="J2883">
        <v>405</v>
      </c>
      <c r="K2883" t="s">
        <v>1575</v>
      </c>
    </row>
    <row r="2884" spans="1:11" x14ac:dyDescent="0.65">
      <c r="A2884">
        <v>752</v>
      </c>
      <c r="B2884">
        <v>9.9700000000000006</v>
      </c>
      <c r="D2884">
        <v>0.9</v>
      </c>
      <c r="E2884" t="s">
        <v>193</v>
      </c>
      <c r="F2884" t="s">
        <v>100</v>
      </c>
      <c r="G2884" s="2" t="s">
        <v>1223</v>
      </c>
      <c r="H2884">
        <v>4</v>
      </c>
      <c r="I2884" t="s">
        <v>14</v>
      </c>
      <c r="J2884">
        <v>405</v>
      </c>
      <c r="K2884" t="s">
        <v>1575</v>
      </c>
    </row>
    <row r="2885" spans="1:11" x14ac:dyDescent="0.65">
      <c r="A2885">
        <v>884</v>
      </c>
      <c r="B2885">
        <v>9.98</v>
      </c>
      <c r="D2885">
        <v>0.9</v>
      </c>
      <c r="E2885" t="s">
        <v>131</v>
      </c>
      <c r="F2885" t="s">
        <v>0</v>
      </c>
      <c r="G2885" s="2" t="s">
        <v>1163</v>
      </c>
      <c r="H2885">
        <v>5</v>
      </c>
      <c r="I2885" t="s">
        <v>14</v>
      </c>
      <c r="J2885">
        <v>405</v>
      </c>
      <c r="K2885" t="s">
        <v>1575</v>
      </c>
    </row>
    <row r="2886" spans="1:11" x14ac:dyDescent="0.65">
      <c r="A2886">
        <v>884</v>
      </c>
      <c r="B2886">
        <v>9.98</v>
      </c>
      <c r="D2886">
        <v>1.1000000000000001</v>
      </c>
      <c r="E2886" t="s">
        <v>193</v>
      </c>
      <c r="F2886" t="s">
        <v>100</v>
      </c>
      <c r="G2886" s="2" t="s">
        <v>1223</v>
      </c>
      <c r="H2886" t="s">
        <v>196</v>
      </c>
      <c r="I2886" t="s">
        <v>14</v>
      </c>
      <c r="J2886">
        <v>405</v>
      </c>
      <c r="K2886" t="s">
        <v>1575</v>
      </c>
    </row>
    <row r="2887" spans="1:11" x14ac:dyDescent="0.65">
      <c r="A2887">
        <v>884</v>
      </c>
      <c r="B2887">
        <v>9.98</v>
      </c>
      <c r="D2887">
        <v>1.4</v>
      </c>
      <c r="E2887" t="s">
        <v>131</v>
      </c>
      <c r="F2887" t="s">
        <v>0</v>
      </c>
      <c r="G2887" s="2" t="s">
        <v>1163</v>
      </c>
      <c r="H2887">
        <v>2</v>
      </c>
      <c r="I2887" t="s">
        <v>14</v>
      </c>
      <c r="J2887">
        <v>405</v>
      </c>
      <c r="K2887" t="s">
        <v>1564</v>
      </c>
    </row>
    <row r="2888" spans="1:11" x14ac:dyDescent="0.65">
      <c r="A2888">
        <v>1017</v>
      </c>
      <c r="B2888">
        <v>9.99</v>
      </c>
      <c r="D2888">
        <v>1.1000000000000001</v>
      </c>
      <c r="E2888" t="s">
        <v>277</v>
      </c>
      <c r="F2888" t="s">
        <v>0</v>
      </c>
      <c r="G2888" s="2" t="s">
        <v>1394</v>
      </c>
      <c r="H2888" t="s">
        <v>423</v>
      </c>
      <c r="I2888" t="s">
        <v>14</v>
      </c>
      <c r="J2888">
        <v>405</v>
      </c>
      <c r="K2888" t="s">
        <v>1575</v>
      </c>
    </row>
    <row r="2889" spans="1:11" x14ac:dyDescent="0.65">
      <c r="A2889">
        <v>1017</v>
      </c>
      <c r="B2889">
        <v>9.99</v>
      </c>
      <c r="D2889">
        <v>0.5</v>
      </c>
      <c r="E2889" t="s">
        <v>413</v>
      </c>
      <c r="F2889" t="s">
        <v>156</v>
      </c>
      <c r="G2889" s="2" t="s">
        <v>1173</v>
      </c>
      <c r="H2889">
        <v>1</v>
      </c>
      <c r="I2889" t="s">
        <v>14</v>
      </c>
      <c r="J2889">
        <v>405</v>
      </c>
      <c r="K2889" t="s">
        <v>2012</v>
      </c>
    </row>
    <row r="2890" spans="1:11" x14ac:dyDescent="0.65">
      <c r="A2890">
        <v>1017</v>
      </c>
      <c r="B2890">
        <v>9.99</v>
      </c>
      <c r="D2890">
        <v>1.5</v>
      </c>
      <c r="E2890" t="s">
        <v>187</v>
      </c>
      <c r="F2890" t="s">
        <v>6</v>
      </c>
      <c r="G2890" s="2" t="s">
        <v>1257</v>
      </c>
      <c r="H2890">
        <v>1</v>
      </c>
      <c r="I2890" t="s">
        <v>14</v>
      </c>
      <c r="J2890">
        <v>405</v>
      </c>
      <c r="K2890" t="s">
        <v>2013</v>
      </c>
    </row>
    <row r="2891" spans="1:11" x14ac:dyDescent="0.65">
      <c r="A2891">
        <v>1017</v>
      </c>
      <c r="B2891">
        <v>9.99</v>
      </c>
      <c r="D2891">
        <v>0.7</v>
      </c>
      <c r="E2891" t="s">
        <v>128</v>
      </c>
      <c r="F2891" t="s">
        <v>6</v>
      </c>
      <c r="G2891" s="2" t="s">
        <v>1198</v>
      </c>
      <c r="H2891">
        <v>1</v>
      </c>
      <c r="I2891" t="s">
        <v>14</v>
      </c>
      <c r="J2891">
        <v>405</v>
      </c>
      <c r="K2891" t="s">
        <v>2014</v>
      </c>
    </row>
    <row r="2892" spans="1:11" x14ac:dyDescent="0.65">
      <c r="A2892">
        <v>1017</v>
      </c>
      <c r="B2892">
        <v>9.99</v>
      </c>
      <c r="D2892">
        <v>-1.5</v>
      </c>
      <c r="E2892" t="s">
        <v>12</v>
      </c>
      <c r="F2892" t="s">
        <v>0</v>
      </c>
      <c r="G2892" s="2" t="s">
        <v>1220</v>
      </c>
      <c r="H2892">
        <v>1</v>
      </c>
      <c r="I2892" t="s">
        <v>14</v>
      </c>
      <c r="J2892">
        <v>405</v>
      </c>
      <c r="K2892" t="s">
        <v>2015</v>
      </c>
    </row>
    <row r="2893" spans="1:11" x14ac:dyDescent="0.65">
      <c r="A2893">
        <v>1163</v>
      </c>
      <c r="B2893">
        <v>10</v>
      </c>
      <c r="D2893">
        <v>0.9</v>
      </c>
      <c r="E2893" t="s">
        <v>424</v>
      </c>
      <c r="F2893" t="s">
        <v>425</v>
      </c>
      <c r="G2893" s="2" t="s">
        <v>1282</v>
      </c>
      <c r="H2893">
        <v>7</v>
      </c>
      <c r="I2893" t="s">
        <v>14</v>
      </c>
      <c r="J2893">
        <v>405</v>
      </c>
      <c r="K2893" t="s">
        <v>1575</v>
      </c>
    </row>
    <row r="2894" spans="1:11" x14ac:dyDescent="0.65">
      <c r="A2894">
        <v>1163</v>
      </c>
      <c r="B2894">
        <v>10</v>
      </c>
      <c r="D2894">
        <v>0.9</v>
      </c>
      <c r="E2894" t="s">
        <v>81</v>
      </c>
      <c r="F2894" t="s">
        <v>6</v>
      </c>
      <c r="G2894" s="2" t="s">
        <v>1227</v>
      </c>
      <c r="H2894">
        <v>6</v>
      </c>
      <c r="I2894" t="s">
        <v>14</v>
      </c>
      <c r="J2894">
        <v>405</v>
      </c>
      <c r="K2894" t="s">
        <v>1575</v>
      </c>
    </row>
    <row r="2895" spans="1:11" x14ac:dyDescent="0.65">
      <c r="A2895">
        <v>1334</v>
      </c>
      <c r="B2895">
        <v>10.01</v>
      </c>
      <c r="D2895">
        <v>0</v>
      </c>
      <c r="E2895" t="s">
        <v>495</v>
      </c>
      <c r="F2895" t="s">
        <v>6</v>
      </c>
      <c r="G2895" s="2" t="s">
        <v>1366</v>
      </c>
      <c r="H2895">
        <v>1</v>
      </c>
      <c r="I2895" t="s">
        <v>14</v>
      </c>
      <c r="J2895">
        <v>405</v>
      </c>
      <c r="K2895" t="s">
        <v>2115</v>
      </c>
    </row>
    <row r="2896" spans="1:11" x14ac:dyDescent="0.65">
      <c r="A2896">
        <v>1516</v>
      </c>
      <c r="B2896">
        <v>10.02</v>
      </c>
      <c r="D2896">
        <v>0</v>
      </c>
      <c r="E2896" t="s">
        <v>416</v>
      </c>
      <c r="F2896" t="s">
        <v>6</v>
      </c>
      <c r="G2896" s="2" t="s">
        <v>1359</v>
      </c>
      <c r="H2896">
        <v>2</v>
      </c>
      <c r="I2896" t="s">
        <v>14</v>
      </c>
      <c r="J2896">
        <v>405</v>
      </c>
      <c r="K2896" t="s">
        <v>2115</v>
      </c>
    </row>
    <row r="2897" spans="1:11" x14ac:dyDescent="0.65">
      <c r="A2897">
        <v>1516</v>
      </c>
      <c r="B2897">
        <v>10.02</v>
      </c>
      <c r="D2897">
        <v>0.1</v>
      </c>
      <c r="E2897" t="s">
        <v>128</v>
      </c>
      <c r="F2897" t="s">
        <v>6</v>
      </c>
      <c r="G2897" s="2" t="s">
        <v>1198</v>
      </c>
      <c r="H2897">
        <v>1</v>
      </c>
      <c r="I2897" t="s">
        <v>14</v>
      </c>
      <c r="J2897">
        <v>405</v>
      </c>
      <c r="K2897" t="s">
        <v>2167</v>
      </c>
    </row>
    <row r="2898" spans="1:11" x14ac:dyDescent="0.65">
      <c r="A2898">
        <v>1699</v>
      </c>
      <c r="B2898">
        <v>10.029999999999999</v>
      </c>
      <c r="D2898">
        <v>0</v>
      </c>
      <c r="E2898" t="s">
        <v>131</v>
      </c>
      <c r="F2898" t="s">
        <v>0</v>
      </c>
      <c r="G2898" s="2" t="s">
        <v>1163</v>
      </c>
      <c r="H2898">
        <v>2</v>
      </c>
      <c r="I2898" t="s">
        <v>14</v>
      </c>
      <c r="J2898">
        <v>405</v>
      </c>
      <c r="K2898" t="s">
        <v>1553</v>
      </c>
    </row>
    <row r="2899" spans="1:11" x14ac:dyDescent="0.65">
      <c r="A2899">
        <v>1699</v>
      </c>
      <c r="B2899">
        <v>10.029999999999999</v>
      </c>
      <c r="D2899">
        <v>1.7</v>
      </c>
      <c r="E2899" t="s">
        <v>113</v>
      </c>
      <c r="F2899" t="s">
        <v>114</v>
      </c>
      <c r="G2899" s="2" t="s">
        <v>1138</v>
      </c>
      <c r="H2899">
        <v>2</v>
      </c>
      <c r="I2899" t="s">
        <v>14</v>
      </c>
      <c r="J2899">
        <v>405</v>
      </c>
      <c r="K2899" t="s">
        <v>2229</v>
      </c>
    </row>
    <row r="2900" spans="1:11" x14ac:dyDescent="0.65">
      <c r="A2900">
        <v>1699</v>
      </c>
      <c r="B2900">
        <v>10.029999999999999</v>
      </c>
      <c r="D2900">
        <v>1.7</v>
      </c>
      <c r="E2900" t="s">
        <v>187</v>
      </c>
      <c r="F2900" t="s">
        <v>6</v>
      </c>
      <c r="G2900" s="2" t="s">
        <v>1257</v>
      </c>
      <c r="H2900">
        <v>1</v>
      </c>
      <c r="I2900" t="s">
        <v>14</v>
      </c>
      <c r="J2900">
        <v>405</v>
      </c>
      <c r="K2900" t="s">
        <v>2229</v>
      </c>
    </row>
    <row r="2901" spans="1:11" x14ac:dyDescent="0.65">
      <c r="A2901">
        <v>1936</v>
      </c>
      <c r="B2901">
        <v>10.039999999999999</v>
      </c>
      <c r="D2901">
        <v>-0.3</v>
      </c>
      <c r="E2901" t="s">
        <v>128</v>
      </c>
      <c r="F2901" t="s">
        <v>6</v>
      </c>
      <c r="G2901" s="2" t="s">
        <v>1198</v>
      </c>
      <c r="H2901" t="s">
        <v>13</v>
      </c>
      <c r="I2901" t="s">
        <v>14</v>
      </c>
      <c r="J2901">
        <v>405</v>
      </c>
      <c r="K2901" t="s">
        <v>2167</v>
      </c>
    </row>
    <row r="2902" spans="1:11" x14ac:dyDescent="0.65">
      <c r="A2902">
        <v>1936</v>
      </c>
      <c r="B2902">
        <v>10.039999999999999</v>
      </c>
      <c r="D2902">
        <v>-0.3</v>
      </c>
      <c r="E2902" t="s">
        <v>193</v>
      </c>
      <c r="F2902" t="s">
        <v>100</v>
      </c>
      <c r="G2902" s="2" t="s">
        <v>1223</v>
      </c>
      <c r="H2902">
        <v>1</v>
      </c>
      <c r="I2902" t="s">
        <v>14</v>
      </c>
      <c r="J2902">
        <v>405</v>
      </c>
      <c r="K2902" t="s">
        <v>2302</v>
      </c>
    </row>
    <row r="2903" spans="1:11" x14ac:dyDescent="0.65">
      <c r="A2903">
        <v>1936</v>
      </c>
      <c r="B2903">
        <v>10.039999999999999</v>
      </c>
      <c r="D2903">
        <v>1.8</v>
      </c>
      <c r="E2903" t="s">
        <v>413</v>
      </c>
      <c r="F2903" t="s">
        <v>156</v>
      </c>
      <c r="G2903" s="2" t="s">
        <v>1173</v>
      </c>
      <c r="H2903">
        <v>1</v>
      </c>
      <c r="I2903" t="s">
        <v>14</v>
      </c>
      <c r="J2903">
        <v>405</v>
      </c>
      <c r="K2903" t="s">
        <v>2303</v>
      </c>
    </row>
    <row r="2904" spans="1:11" x14ac:dyDescent="0.65">
      <c r="A2904">
        <v>2228</v>
      </c>
      <c r="B2904">
        <v>10.050000000000001</v>
      </c>
      <c r="D2904">
        <v>0</v>
      </c>
      <c r="E2904" t="s">
        <v>86</v>
      </c>
      <c r="F2904" t="s">
        <v>6</v>
      </c>
      <c r="G2904" s="2" t="s">
        <v>1200</v>
      </c>
      <c r="H2904" t="s">
        <v>58</v>
      </c>
      <c r="I2904" t="s">
        <v>14</v>
      </c>
      <c r="J2904">
        <v>405</v>
      </c>
      <c r="K2904" t="s">
        <v>2394</v>
      </c>
    </row>
    <row r="2905" spans="1:11" x14ac:dyDescent="0.65">
      <c r="A2905">
        <v>2228</v>
      </c>
      <c r="B2905">
        <v>10.050000000000001</v>
      </c>
      <c r="D2905">
        <v>0.7</v>
      </c>
      <c r="E2905" t="s">
        <v>173</v>
      </c>
      <c r="F2905" t="s">
        <v>174</v>
      </c>
      <c r="G2905" s="2" t="s">
        <v>1246</v>
      </c>
      <c r="H2905" t="s">
        <v>214</v>
      </c>
      <c r="I2905" t="s">
        <v>14</v>
      </c>
      <c r="J2905">
        <v>405</v>
      </c>
      <c r="K2905" t="s">
        <v>1608</v>
      </c>
    </row>
    <row r="2906" spans="1:11" x14ac:dyDescent="0.65">
      <c r="A2906">
        <v>2513</v>
      </c>
      <c r="B2906">
        <v>10.06</v>
      </c>
      <c r="D2906">
        <v>1.5</v>
      </c>
      <c r="E2906" t="s">
        <v>113</v>
      </c>
      <c r="F2906" t="s">
        <v>114</v>
      </c>
      <c r="G2906" s="2" t="s">
        <v>1138</v>
      </c>
      <c r="H2906">
        <v>2</v>
      </c>
      <c r="I2906" t="s">
        <v>14</v>
      </c>
      <c r="J2906">
        <v>405</v>
      </c>
      <c r="K2906" t="s">
        <v>2013</v>
      </c>
    </row>
    <row r="2907" spans="1:11" x14ac:dyDescent="0.65">
      <c r="A2907">
        <v>2513</v>
      </c>
      <c r="B2907">
        <v>10.06</v>
      </c>
      <c r="D2907">
        <v>1.2</v>
      </c>
      <c r="E2907" t="s">
        <v>752</v>
      </c>
      <c r="F2907" t="s">
        <v>46</v>
      </c>
      <c r="G2907" s="2" t="s">
        <v>1344</v>
      </c>
      <c r="H2907">
        <v>1</v>
      </c>
      <c r="I2907" t="s">
        <v>14</v>
      </c>
      <c r="J2907">
        <v>405</v>
      </c>
      <c r="K2907" t="s">
        <v>2489</v>
      </c>
    </row>
    <row r="2908" spans="1:11" x14ac:dyDescent="0.65">
      <c r="A2908">
        <v>2513</v>
      </c>
      <c r="B2908">
        <v>10.06</v>
      </c>
      <c r="D2908">
        <v>1.4</v>
      </c>
      <c r="E2908" t="s">
        <v>36</v>
      </c>
      <c r="F2908" t="s">
        <v>0</v>
      </c>
      <c r="G2908" s="2" t="s">
        <v>1277</v>
      </c>
      <c r="H2908">
        <v>2</v>
      </c>
      <c r="I2908" t="s">
        <v>14</v>
      </c>
      <c r="J2908">
        <v>405</v>
      </c>
      <c r="K2908" t="s">
        <v>1785</v>
      </c>
    </row>
    <row r="2909" spans="1:11" x14ac:dyDescent="0.65">
      <c r="A2909">
        <v>2513</v>
      </c>
      <c r="B2909">
        <v>10.06</v>
      </c>
      <c r="D2909">
        <v>0.1</v>
      </c>
      <c r="E2909" t="s">
        <v>421</v>
      </c>
      <c r="F2909" t="s">
        <v>0</v>
      </c>
      <c r="G2909" s="2" t="s">
        <v>1271</v>
      </c>
      <c r="H2909">
        <v>2</v>
      </c>
      <c r="I2909" t="s">
        <v>14</v>
      </c>
      <c r="J2909">
        <v>405</v>
      </c>
      <c r="K2909" t="s">
        <v>2167</v>
      </c>
    </row>
    <row r="2910" spans="1:11" x14ac:dyDescent="0.65">
      <c r="A2910">
        <v>2513</v>
      </c>
      <c r="B2910">
        <v>10.06</v>
      </c>
      <c r="D2910">
        <v>1.8</v>
      </c>
      <c r="E2910" t="s">
        <v>87</v>
      </c>
      <c r="F2910" t="s">
        <v>88</v>
      </c>
      <c r="G2910" s="2" t="s">
        <v>1137</v>
      </c>
      <c r="H2910">
        <v>2</v>
      </c>
      <c r="I2910" t="s">
        <v>14</v>
      </c>
      <c r="J2910">
        <v>405</v>
      </c>
      <c r="K2910" t="s">
        <v>2303</v>
      </c>
    </row>
    <row r="2911" spans="1:11" x14ac:dyDescent="0.65">
      <c r="A2911">
        <v>2819</v>
      </c>
      <c r="B2911">
        <v>10.07</v>
      </c>
      <c r="D2911">
        <v>1</v>
      </c>
      <c r="E2911" t="s">
        <v>424</v>
      </c>
      <c r="F2911" t="s">
        <v>425</v>
      </c>
      <c r="G2911" s="2" t="s">
        <v>1282</v>
      </c>
      <c r="H2911" t="s">
        <v>30</v>
      </c>
      <c r="I2911" t="s">
        <v>14</v>
      </c>
      <c r="J2911">
        <v>405</v>
      </c>
      <c r="K2911" t="s">
        <v>1575</v>
      </c>
    </row>
    <row r="2912" spans="1:11" x14ac:dyDescent="0.65">
      <c r="A2912">
        <v>2819</v>
      </c>
      <c r="B2912">
        <v>10.07</v>
      </c>
      <c r="D2912">
        <v>1.7</v>
      </c>
      <c r="E2912" t="s">
        <v>424</v>
      </c>
      <c r="F2912" t="s">
        <v>425</v>
      </c>
      <c r="G2912" s="2" t="s">
        <v>1282</v>
      </c>
      <c r="H2912" t="s">
        <v>196</v>
      </c>
      <c r="I2912" t="s">
        <v>14</v>
      </c>
      <c r="J2912">
        <v>405</v>
      </c>
      <c r="K2912" t="s">
        <v>1553</v>
      </c>
    </row>
    <row r="2913" spans="1:11" x14ac:dyDescent="0.65">
      <c r="A2913">
        <v>2819</v>
      </c>
      <c r="B2913">
        <v>10.07</v>
      </c>
      <c r="D2913">
        <v>0.7</v>
      </c>
      <c r="E2913" t="s">
        <v>36</v>
      </c>
      <c r="F2913" t="s">
        <v>0</v>
      </c>
      <c r="G2913" s="2" t="s">
        <v>1277</v>
      </c>
      <c r="H2913" t="s">
        <v>129</v>
      </c>
      <c r="I2913" t="s">
        <v>14</v>
      </c>
      <c r="J2913">
        <v>405</v>
      </c>
      <c r="K2913" t="s">
        <v>1608</v>
      </c>
    </row>
    <row r="2914" spans="1:11" x14ac:dyDescent="0.65">
      <c r="A2914">
        <v>3154</v>
      </c>
      <c r="B2914">
        <v>10.08</v>
      </c>
      <c r="D2914">
        <v>0.5</v>
      </c>
      <c r="E2914" t="s">
        <v>5</v>
      </c>
      <c r="F2914" t="s">
        <v>6</v>
      </c>
      <c r="G2914" s="2" t="s">
        <v>1266</v>
      </c>
      <c r="H2914">
        <v>2</v>
      </c>
      <c r="I2914" t="s">
        <v>14</v>
      </c>
      <c r="J2914">
        <v>405</v>
      </c>
      <c r="K2914" t="s">
        <v>2012</v>
      </c>
    </row>
    <row r="2915" spans="1:11" x14ac:dyDescent="0.65">
      <c r="A2915">
        <v>3154</v>
      </c>
      <c r="B2915">
        <v>10.08</v>
      </c>
      <c r="D2915">
        <v>0.1</v>
      </c>
      <c r="E2915" t="s">
        <v>15</v>
      </c>
      <c r="F2915" t="s">
        <v>6</v>
      </c>
      <c r="G2915" s="2" t="s">
        <v>1172</v>
      </c>
      <c r="H2915">
        <v>3</v>
      </c>
      <c r="I2915" t="s">
        <v>14</v>
      </c>
      <c r="J2915">
        <v>405</v>
      </c>
      <c r="K2915" t="s">
        <v>2167</v>
      </c>
    </row>
    <row r="2916" spans="1:11" x14ac:dyDescent="0.65">
      <c r="A2916">
        <v>3154</v>
      </c>
      <c r="B2916">
        <v>10.08</v>
      </c>
      <c r="D2916">
        <v>0.7</v>
      </c>
      <c r="E2916" t="s">
        <v>865</v>
      </c>
      <c r="F2916" t="s">
        <v>46</v>
      </c>
      <c r="G2916" s="2" t="s">
        <v>1315</v>
      </c>
      <c r="H2916">
        <v>1</v>
      </c>
      <c r="I2916" t="s">
        <v>14</v>
      </c>
      <c r="J2916">
        <v>405</v>
      </c>
      <c r="K2916" t="s">
        <v>2655</v>
      </c>
    </row>
    <row r="2917" spans="1:11" x14ac:dyDescent="0.65">
      <c r="A2917">
        <v>3154</v>
      </c>
      <c r="B2917">
        <v>10.08</v>
      </c>
      <c r="D2917">
        <v>-1.5</v>
      </c>
      <c r="E2917" t="s">
        <v>36</v>
      </c>
      <c r="F2917" t="s">
        <v>0</v>
      </c>
      <c r="G2917" s="2" t="s">
        <v>1277</v>
      </c>
      <c r="H2917">
        <v>2</v>
      </c>
      <c r="I2917" t="s">
        <v>14</v>
      </c>
      <c r="J2917">
        <v>405</v>
      </c>
      <c r="K2917" t="s">
        <v>2015</v>
      </c>
    </row>
    <row r="2918" spans="1:11" x14ac:dyDescent="0.65">
      <c r="A2918">
        <v>3512</v>
      </c>
      <c r="B2918">
        <v>10.09</v>
      </c>
      <c r="D2918">
        <v>1.4</v>
      </c>
      <c r="E2918" t="s">
        <v>189</v>
      </c>
      <c r="F2918" t="s">
        <v>79</v>
      </c>
      <c r="G2918" s="2" t="s">
        <v>1144</v>
      </c>
      <c r="H2918">
        <v>1</v>
      </c>
      <c r="I2918" t="s">
        <v>14</v>
      </c>
      <c r="J2918">
        <v>405</v>
      </c>
      <c r="K2918" t="s">
        <v>2519</v>
      </c>
    </row>
    <row r="2919" spans="1:11" x14ac:dyDescent="0.65">
      <c r="A2919">
        <v>3512</v>
      </c>
      <c r="B2919">
        <v>10.09</v>
      </c>
      <c r="D2919">
        <v>1.1000000000000001</v>
      </c>
      <c r="E2919" t="s">
        <v>166</v>
      </c>
      <c r="F2919" t="s">
        <v>167</v>
      </c>
      <c r="G2919" s="2" t="s">
        <v>1183</v>
      </c>
      <c r="H2919" t="s">
        <v>487</v>
      </c>
      <c r="I2919" t="s">
        <v>14</v>
      </c>
      <c r="J2919">
        <v>405</v>
      </c>
      <c r="K2919" t="s">
        <v>1575</v>
      </c>
    </row>
    <row r="2920" spans="1:11" x14ac:dyDescent="0.65">
      <c r="A2920">
        <v>3512</v>
      </c>
      <c r="B2920">
        <v>10.09</v>
      </c>
      <c r="D2920">
        <v>0.5</v>
      </c>
      <c r="E2920" t="s">
        <v>368</v>
      </c>
      <c r="F2920" t="s">
        <v>114</v>
      </c>
      <c r="G2920" s="2" t="s">
        <v>1184</v>
      </c>
      <c r="H2920">
        <v>3</v>
      </c>
      <c r="I2920" t="s">
        <v>14</v>
      </c>
      <c r="J2920">
        <v>405</v>
      </c>
      <c r="K2920" t="s">
        <v>2012</v>
      </c>
    </row>
    <row r="2921" spans="1:11" x14ac:dyDescent="0.65">
      <c r="A2921">
        <v>3512</v>
      </c>
      <c r="B2921">
        <v>10.09</v>
      </c>
      <c r="D2921">
        <v>1.4</v>
      </c>
      <c r="E2921" t="s">
        <v>177</v>
      </c>
      <c r="F2921" t="s">
        <v>0</v>
      </c>
      <c r="G2921" s="2" t="s">
        <v>1185</v>
      </c>
      <c r="H2921">
        <v>3</v>
      </c>
      <c r="I2921" t="s">
        <v>14</v>
      </c>
      <c r="J2921">
        <v>405</v>
      </c>
      <c r="K2921" t="s">
        <v>1785</v>
      </c>
    </row>
    <row r="2922" spans="1:11" x14ac:dyDescent="0.65">
      <c r="A2922">
        <v>3512</v>
      </c>
      <c r="B2922">
        <v>10.09</v>
      </c>
      <c r="D2922">
        <v>-0.3</v>
      </c>
      <c r="E2922" t="s">
        <v>225</v>
      </c>
      <c r="F2922" t="s">
        <v>226</v>
      </c>
      <c r="G2922" s="2" t="s">
        <v>1186</v>
      </c>
      <c r="H2922">
        <v>2</v>
      </c>
      <c r="I2922" t="s">
        <v>14</v>
      </c>
      <c r="J2922">
        <v>405</v>
      </c>
      <c r="K2922" t="s">
        <v>2302</v>
      </c>
    </row>
    <row r="2923" spans="1:11" x14ac:dyDescent="0.65">
      <c r="A2923">
        <v>3512</v>
      </c>
      <c r="B2923">
        <v>10.09</v>
      </c>
      <c r="D2923">
        <v>0.7</v>
      </c>
      <c r="E2923" t="s">
        <v>330</v>
      </c>
      <c r="F2923" t="s">
        <v>114</v>
      </c>
      <c r="G2923" s="2" t="s">
        <v>1145</v>
      </c>
      <c r="H2923">
        <v>2</v>
      </c>
      <c r="I2923" t="s">
        <v>14</v>
      </c>
      <c r="J2923">
        <v>405</v>
      </c>
      <c r="K2923" t="s">
        <v>2014</v>
      </c>
    </row>
    <row r="2924" spans="1:11" x14ac:dyDescent="0.65">
      <c r="A2924">
        <v>58</v>
      </c>
      <c r="B2924">
        <v>9.81</v>
      </c>
      <c r="C2924">
        <v>9.8209999999999997</v>
      </c>
      <c r="D2924">
        <v>0.2</v>
      </c>
      <c r="E2924" t="s">
        <v>2</v>
      </c>
      <c r="F2924" t="s">
        <v>0</v>
      </c>
      <c r="G2924" s="2" t="s">
        <v>1304</v>
      </c>
      <c r="H2924">
        <v>1</v>
      </c>
      <c r="I2924" t="s">
        <v>48</v>
      </c>
      <c r="J2924">
        <v>10</v>
      </c>
      <c r="K2924" t="s">
        <v>1595</v>
      </c>
    </row>
    <row r="2925" spans="1:11" x14ac:dyDescent="0.65">
      <c r="A2925">
        <v>130</v>
      </c>
      <c r="B2925">
        <v>9.86</v>
      </c>
      <c r="C2925">
        <v>9.8710000000000004</v>
      </c>
      <c r="D2925">
        <v>0.2</v>
      </c>
      <c r="E2925" t="s">
        <v>2</v>
      </c>
      <c r="F2925" t="s">
        <v>0</v>
      </c>
      <c r="G2925" s="2" t="s">
        <v>1304</v>
      </c>
      <c r="H2925" t="s">
        <v>32</v>
      </c>
      <c r="I2925" t="s">
        <v>48</v>
      </c>
      <c r="J2925">
        <v>10</v>
      </c>
      <c r="K2925" t="s">
        <v>1595</v>
      </c>
    </row>
    <row r="2926" spans="1:11" x14ac:dyDescent="0.65">
      <c r="A2926">
        <v>225</v>
      </c>
      <c r="B2926">
        <v>9.89</v>
      </c>
      <c r="C2926">
        <v>9.9009999999999998</v>
      </c>
      <c r="D2926">
        <v>0.2</v>
      </c>
      <c r="E2926" t="s">
        <v>15</v>
      </c>
      <c r="F2926" t="s">
        <v>6</v>
      </c>
      <c r="G2926" s="2" t="s">
        <v>1172</v>
      </c>
      <c r="H2926">
        <v>2</v>
      </c>
      <c r="I2926" t="s">
        <v>48</v>
      </c>
      <c r="J2926">
        <v>10</v>
      </c>
      <c r="K2926" t="s">
        <v>1595</v>
      </c>
    </row>
    <row r="2927" spans="1:11" x14ac:dyDescent="0.65">
      <c r="A2927">
        <v>298</v>
      </c>
      <c r="B2927">
        <v>9.91</v>
      </c>
      <c r="C2927">
        <v>9.9209999999999994</v>
      </c>
      <c r="D2927">
        <v>0.2</v>
      </c>
      <c r="E2927" t="s">
        <v>147</v>
      </c>
      <c r="F2927" t="s">
        <v>65</v>
      </c>
      <c r="G2927" s="2" t="s">
        <v>1291</v>
      </c>
      <c r="H2927">
        <v>3</v>
      </c>
      <c r="I2927" t="s">
        <v>48</v>
      </c>
      <c r="J2927">
        <v>10</v>
      </c>
      <c r="K2927" t="s">
        <v>1595</v>
      </c>
    </row>
    <row r="2928" spans="1:11" x14ac:dyDescent="0.65">
      <c r="A2928">
        <v>347</v>
      </c>
      <c r="B2928">
        <v>9.92</v>
      </c>
      <c r="C2928">
        <v>9.9309999999999992</v>
      </c>
      <c r="D2928">
        <v>0.2</v>
      </c>
      <c r="E2928" t="s">
        <v>147</v>
      </c>
      <c r="F2928" t="s">
        <v>65</v>
      </c>
      <c r="G2928" s="2" t="s">
        <v>1291</v>
      </c>
      <c r="H2928" t="s">
        <v>101</v>
      </c>
      <c r="I2928" t="s">
        <v>48</v>
      </c>
      <c r="J2928">
        <v>10</v>
      </c>
      <c r="K2928" t="s">
        <v>1595</v>
      </c>
    </row>
    <row r="2929" spans="1:11" x14ac:dyDescent="0.65">
      <c r="A2929">
        <v>480</v>
      </c>
      <c r="B2929">
        <v>9.94</v>
      </c>
      <c r="C2929">
        <v>9.94</v>
      </c>
      <c r="D2929">
        <v>0</v>
      </c>
      <c r="E2929" t="s">
        <v>15</v>
      </c>
      <c r="F2929" t="s">
        <v>6</v>
      </c>
      <c r="G2929" s="2" t="s">
        <v>1172</v>
      </c>
      <c r="H2929" t="s">
        <v>61</v>
      </c>
      <c r="I2929" t="s">
        <v>48</v>
      </c>
      <c r="J2929">
        <v>10</v>
      </c>
      <c r="K2929" t="s">
        <v>1595</v>
      </c>
    </row>
    <row r="2930" spans="1:11" x14ac:dyDescent="0.65">
      <c r="A2930">
        <v>403</v>
      </c>
      <c r="B2930">
        <v>9.93</v>
      </c>
      <c r="C2930">
        <v>9.9410000000000007</v>
      </c>
      <c r="D2930">
        <v>0.2</v>
      </c>
      <c r="E2930" t="s">
        <v>8</v>
      </c>
      <c r="F2930" t="s">
        <v>0</v>
      </c>
      <c r="G2930" s="2" t="s">
        <v>1337</v>
      </c>
      <c r="H2930">
        <v>4</v>
      </c>
      <c r="I2930" t="s">
        <v>48</v>
      </c>
      <c r="J2930">
        <v>10</v>
      </c>
      <c r="K2930" t="s">
        <v>1595</v>
      </c>
    </row>
    <row r="2931" spans="1:11" x14ac:dyDescent="0.65">
      <c r="A2931">
        <v>480</v>
      </c>
      <c r="B2931">
        <v>9.94</v>
      </c>
      <c r="C2931">
        <v>9.9510000000000005</v>
      </c>
      <c r="D2931">
        <v>0.2</v>
      </c>
      <c r="E2931" t="s">
        <v>73</v>
      </c>
      <c r="F2931" t="s">
        <v>74</v>
      </c>
      <c r="G2931" s="2" t="s">
        <v>1148</v>
      </c>
      <c r="H2931">
        <v>5</v>
      </c>
      <c r="I2931" t="s">
        <v>48</v>
      </c>
      <c r="J2931">
        <v>10</v>
      </c>
      <c r="K2931" t="s">
        <v>1595</v>
      </c>
    </row>
    <row r="2932" spans="1:11" x14ac:dyDescent="0.65">
      <c r="A2932">
        <v>562</v>
      </c>
      <c r="B2932">
        <v>9.9499999999999993</v>
      </c>
      <c r="C2932">
        <v>9.9610000000000003</v>
      </c>
      <c r="D2932">
        <v>0.2</v>
      </c>
      <c r="E2932" t="s">
        <v>99</v>
      </c>
      <c r="F2932" t="s">
        <v>100</v>
      </c>
      <c r="G2932" s="2" t="s">
        <v>1303</v>
      </c>
      <c r="H2932" t="s">
        <v>25</v>
      </c>
      <c r="I2932" t="s">
        <v>48</v>
      </c>
      <c r="J2932">
        <v>10</v>
      </c>
      <c r="K2932" t="s">
        <v>1595</v>
      </c>
    </row>
    <row r="2933" spans="1:11" x14ac:dyDescent="0.65">
      <c r="A2933">
        <v>645</v>
      </c>
      <c r="B2933">
        <v>9.9600000000000009</v>
      </c>
      <c r="C2933">
        <v>9.9710000000000001</v>
      </c>
      <c r="D2933">
        <v>0.2</v>
      </c>
      <c r="E2933" t="s">
        <v>314</v>
      </c>
      <c r="F2933" t="s">
        <v>235</v>
      </c>
      <c r="G2933" s="2" t="s">
        <v>1262</v>
      </c>
      <c r="H2933">
        <v>6</v>
      </c>
      <c r="I2933" t="s">
        <v>48</v>
      </c>
      <c r="J2933">
        <v>10</v>
      </c>
      <c r="K2933" t="s">
        <v>1595</v>
      </c>
    </row>
    <row r="2934" spans="1:11" x14ac:dyDescent="0.65">
      <c r="A2934">
        <v>752</v>
      </c>
      <c r="B2934">
        <v>9.9700000000000006</v>
      </c>
      <c r="C2934">
        <v>9.9809999999999999</v>
      </c>
      <c r="D2934">
        <v>0.2</v>
      </c>
      <c r="E2934" t="s">
        <v>314</v>
      </c>
      <c r="F2934" t="s">
        <v>235</v>
      </c>
      <c r="G2934" s="2" t="s">
        <v>1262</v>
      </c>
      <c r="H2934" t="s">
        <v>171</v>
      </c>
      <c r="I2934" t="s">
        <v>48</v>
      </c>
      <c r="J2934">
        <v>10</v>
      </c>
      <c r="K2934" t="s">
        <v>1595</v>
      </c>
    </row>
    <row r="2935" spans="1:11" x14ac:dyDescent="0.65">
      <c r="A2935">
        <v>884</v>
      </c>
      <c r="B2935">
        <v>9.98</v>
      </c>
      <c r="C2935">
        <v>9.9909999999999997</v>
      </c>
      <c r="D2935">
        <v>0.2</v>
      </c>
      <c r="E2935" t="s">
        <v>73</v>
      </c>
      <c r="F2935" t="s">
        <v>74</v>
      </c>
      <c r="G2935" s="2" t="s">
        <v>1148</v>
      </c>
      <c r="H2935" t="s">
        <v>250</v>
      </c>
      <c r="I2935" t="s">
        <v>48</v>
      </c>
      <c r="J2935">
        <v>10</v>
      </c>
      <c r="K2935" t="s">
        <v>1595</v>
      </c>
    </row>
    <row r="2936" spans="1:11" x14ac:dyDescent="0.65">
      <c r="A2936">
        <v>1334</v>
      </c>
      <c r="B2936">
        <v>10.01</v>
      </c>
      <c r="C2936">
        <v>10.01</v>
      </c>
      <c r="D2936">
        <v>0</v>
      </c>
      <c r="E2936" t="s">
        <v>8</v>
      </c>
      <c r="F2936" t="s">
        <v>0</v>
      </c>
      <c r="G2936" s="2" t="s">
        <v>1337</v>
      </c>
      <c r="H2936" t="s">
        <v>63</v>
      </c>
      <c r="I2936" t="s">
        <v>48</v>
      </c>
      <c r="J2936">
        <v>10</v>
      </c>
      <c r="K2936" t="s">
        <v>1595</v>
      </c>
    </row>
    <row r="2937" spans="1:11" x14ac:dyDescent="0.65">
      <c r="A2937">
        <v>1936</v>
      </c>
      <c r="B2937">
        <v>10.039999999999999</v>
      </c>
      <c r="C2937">
        <v>10.012</v>
      </c>
      <c r="D2937">
        <v>-0.5</v>
      </c>
      <c r="E2937" t="s">
        <v>147</v>
      </c>
      <c r="F2937" t="s">
        <v>65</v>
      </c>
      <c r="G2937" s="2" t="s">
        <v>1291</v>
      </c>
      <c r="H2937" t="s">
        <v>72</v>
      </c>
      <c r="I2937" t="s">
        <v>48</v>
      </c>
      <c r="J2937">
        <v>10</v>
      </c>
      <c r="K2937" t="s">
        <v>2131</v>
      </c>
    </row>
    <row r="2938" spans="1:11" x14ac:dyDescent="0.65">
      <c r="A2938">
        <v>1334</v>
      </c>
      <c r="B2938">
        <v>10.01</v>
      </c>
      <c r="C2938">
        <v>10.021000000000001</v>
      </c>
      <c r="D2938">
        <v>0.2</v>
      </c>
      <c r="E2938" t="s">
        <v>307</v>
      </c>
      <c r="F2938" t="s">
        <v>114</v>
      </c>
      <c r="G2938" s="2" t="s">
        <v>1322</v>
      </c>
      <c r="H2938" t="s">
        <v>263</v>
      </c>
      <c r="I2938" t="s">
        <v>48</v>
      </c>
      <c r="J2938">
        <v>10</v>
      </c>
      <c r="K2938" t="s">
        <v>1595</v>
      </c>
    </row>
    <row r="2939" spans="1:11" x14ac:dyDescent="0.65">
      <c r="A2939">
        <v>1334</v>
      </c>
      <c r="B2939">
        <v>10.01</v>
      </c>
      <c r="C2939">
        <v>10.021000000000001</v>
      </c>
      <c r="D2939">
        <v>0.2</v>
      </c>
      <c r="E2939" t="s">
        <v>22</v>
      </c>
      <c r="F2939" t="s">
        <v>6</v>
      </c>
      <c r="G2939" s="2" t="s">
        <v>1224</v>
      </c>
      <c r="H2939" t="s">
        <v>123</v>
      </c>
      <c r="I2939" t="s">
        <v>48</v>
      </c>
      <c r="J2939">
        <v>10</v>
      </c>
      <c r="K2939" t="s">
        <v>1595</v>
      </c>
    </row>
    <row r="2940" spans="1:11" x14ac:dyDescent="0.65">
      <c r="A2940">
        <v>1699</v>
      </c>
      <c r="B2940">
        <v>10.029999999999999</v>
      </c>
      <c r="C2940">
        <v>10.041</v>
      </c>
      <c r="D2940">
        <v>0.2</v>
      </c>
      <c r="E2940" t="s">
        <v>199</v>
      </c>
      <c r="F2940" t="s">
        <v>200</v>
      </c>
      <c r="G2940" s="2" t="s">
        <v>1195</v>
      </c>
      <c r="H2940" t="s">
        <v>431</v>
      </c>
      <c r="I2940" t="s">
        <v>48</v>
      </c>
      <c r="J2940">
        <v>10</v>
      </c>
      <c r="K2940" t="s">
        <v>1595</v>
      </c>
    </row>
    <row r="2941" spans="1:11" x14ac:dyDescent="0.65">
      <c r="A2941">
        <v>1699</v>
      </c>
      <c r="B2941">
        <v>10.029999999999999</v>
      </c>
      <c r="C2941">
        <v>10.041</v>
      </c>
      <c r="D2941">
        <v>0.2</v>
      </c>
      <c r="E2941" t="s">
        <v>314</v>
      </c>
      <c r="F2941" t="s">
        <v>235</v>
      </c>
      <c r="G2941" s="2" t="s">
        <v>1262</v>
      </c>
      <c r="H2941" t="s">
        <v>151</v>
      </c>
      <c r="I2941" t="s">
        <v>48</v>
      </c>
      <c r="J2941">
        <v>10</v>
      </c>
      <c r="K2941" t="s">
        <v>2131</v>
      </c>
    </row>
    <row r="2942" spans="1:11" x14ac:dyDescent="0.65">
      <c r="A2942">
        <v>2819</v>
      </c>
      <c r="B2942">
        <v>10.07</v>
      </c>
      <c r="C2942">
        <f>B2942-0.022</f>
        <v>10.048</v>
      </c>
      <c r="D2942">
        <v>-0.4</v>
      </c>
      <c r="E2942" t="s">
        <v>2</v>
      </c>
      <c r="F2942" t="s">
        <v>0</v>
      </c>
      <c r="G2942" s="2" t="s">
        <v>1304</v>
      </c>
      <c r="H2942" t="s">
        <v>309</v>
      </c>
      <c r="I2942" t="s">
        <v>48</v>
      </c>
      <c r="J2942">
        <v>10</v>
      </c>
      <c r="K2942" t="s">
        <v>2131</v>
      </c>
    </row>
    <row r="2943" spans="1:11" x14ac:dyDescent="0.65">
      <c r="A2943">
        <v>2228</v>
      </c>
      <c r="B2943">
        <v>10.050000000000001</v>
      </c>
      <c r="C2943">
        <v>10.050000000000001</v>
      </c>
      <c r="D2943">
        <v>0</v>
      </c>
      <c r="E2943" t="s">
        <v>330</v>
      </c>
      <c r="F2943" t="s">
        <v>114</v>
      </c>
      <c r="G2943" s="2" t="s">
        <v>1145</v>
      </c>
      <c r="H2943">
        <v>1</v>
      </c>
      <c r="I2943" t="s">
        <v>48</v>
      </c>
      <c r="J2943">
        <v>10</v>
      </c>
      <c r="K2943" t="s">
        <v>1740</v>
      </c>
    </row>
    <row r="2944" spans="1:11" x14ac:dyDescent="0.65">
      <c r="A2944">
        <v>1936</v>
      </c>
      <c r="B2944">
        <v>10.039999999999999</v>
      </c>
      <c r="C2944">
        <v>10.051</v>
      </c>
      <c r="D2944">
        <v>0.2</v>
      </c>
      <c r="E2944" t="s">
        <v>99</v>
      </c>
      <c r="F2944" t="s">
        <v>100</v>
      </c>
      <c r="G2944" s="2" t="s">
        <v>1303</v>
      </c>
      <c r="H2944">
        <v>7</v>
      </c>
      <c r="I2944" t="s">
        <v>48</v>
      </c>
      <c r="J2944">
        <v>10</v>
      </c>
      <c r="K2944" t="s">
        <v>1595</v>
      </c>
    </row>
    <row r="2945" spans="1:11" x14ac:dyDescent="0.65">
      <c r="A2945">
        <v>1334</v>
      </c>
      <c r="B2945">
        <v>10.01</v>
      </c>
      <c r="C2945">
        <f>+B2945+0.042</f>
        <v>10.052</v>
      </c>
      <c r="D2945">
        <v>0.8</v>
      </c>
      <c r="E2945" t="s">
        <v>15</v>
      </c>
      <c r="F2945" t="s">
        <v>6</v>
      </c>
      <c r="G2945" s="2" t="s">
        <v>1172</v>
      </c>
      <c r="H2945" t="s">
        <v>13</v>
      </c>
      <c r="I2945" t="s">
        <v>48</v>
      </c>
      <c r="J2945">
        <v>10</v>
      </c>
      <c r="K2945" t="s">
        <v>2131</v>
      </c>
    </row>
    <row r="2946" spans="1:11" x14ac:dyDescent="0.65">
      <c r="A2946">
        <v>1936</v>
      </c>
      <c r="B2946">
        <v>10.039999999999999</v>
      </c>
      <c r="C2946">
        <f>B2946+0.021</f>
        <v>10.061</v>
      </c>
      <c r="D2946">
        <v>0.4</v>
      </c>
      <c r="E2946" t="s">
        <v>670</v>
      </c>
      <c r="F2946" t="s">
        <v>536</v>
      </c>
      <c r="G2946" s="2" t="s">
        <v>1391</v>
      </c>
      <c r="H2946" t="s">
        <v>151</v>
      </c>
      <c r="I2946" t="s">
        <v>48</v>
      </c>
      <c r="J2946">
        <v>10</v>
      </c>
      <c r="K2946" t="s">
        <v>2327</v>
      </c>
    </row>
    <row r="2947" spans="1:11" x14ac:dyDescent="0.65">
      <c r="A2947">
        <v>2228</v>
      </c>
      <c r="B2947">
        <v>10.050000000000001</v>
      </c>
      <c r="C2947">
        <v>10.061</v>
      </c>
      <c r="D2947">
        <v>0.2</v>
      </c>
      <c r="E2947" t="s">
        <v>152</v>
      </c>
      <c r="F2947" t="s">
        <v>0</v>
      </c>
      <c r="G2947" s="2" t="s">
        <v>1214</v>
      </c>
      <c r="H2947" t="s">
        <v>622</v>
      </c>
      <c r="I2947" t="s">
        <v>48</v>
      </c>
      <c r="J2947">
        <v>10</v>
      </c>
      <c r="K2947" t="s">
        <v>1595</v>
      </c>
    </row>
    <row r="2948" spans="1:11" x14ac:dyDescent="0.65">
      <c r="A2948">
        <v>2228</v>
      </c>
      <c r="B2948">
        <v>10.050000000000001</v>
      </c>
      <c r="C2948">
        <v>10.061</v>
      </c>
      <c r="D2948">
        <v>0.2</v>
      </c>
      <c r="E2948" t="s">
        <v>284</v>
      </c>
      <c r="F2948" t="s">
        <v>285</v>
      </c>
      <c r="G2948" s="2" t="s">
        <v>1261</v>
      </c>
      <c r="H2948" t="s">
        <v>290</v>
      </c>
      <c r="I2948" t="s">
        <v>48</v>
      </c>
      <c r="J2948">
        <v>10</v>
      </c>
      <c r="K2948" t="s">
        <v>1595</v>
      </c>
    </row>
    <row r="2949" spans="1:11" x14ac:dyDescent="0.65">
      <c r="A2949">
        <v>2513</v>
      </c>
      <c r="B2949">
        <v>10.06</v>
      </c>
      <c r="C2949">
        <v>10.066000000000001</v>
      </c>
      <c r="D2949">
        <v>0.1</v>
      </c>
      <c r="E2949" t="s">
        <v>169</v>
      </c>
      <c r="F2949" t="s">
        <v>219</v>
      </c>
      <c r="G2949" s="2" t="s">
        <v>1160</v>
      </c>
      <c r="H2949" t="s">
        <v>25</v>
      </c>
      <c r="I2949" t="s">
        <v>48</v>
      </c>
      <c r="J2949">
        <v>10</v>
      </c>
      <c r="K2949" t="s">
        <v>2510</v>
      </c>
    </row>
    <row r="2950" spans="1:11" x14ac:dyDescent="0.65">
      <c r="A2950">
        <v>2819</v>
      </c>
      <c r="B2950">
        <v>10.07</v>
      </c>
      <c r="C2950">
        <v>10.07</v>
      </c>
      <c r="D2950">
        <v>0</v>
      </c>
      <c r="E2950" t="s">
        <v>193</v>
      </c>
      <c r="F2950" t="s">
        <v>100</v>
      </c>
      <c r="G2950" s="2" t="s">
        <v>1223</v>
      </c>
      <c r="H2950" t="s">
        <v>76</v>
      </c>
      <c r="I2950" t="s">
        <v>48</v>
      </c>
      <c r="J2950">
        <v>10</v>
      </c>
      <c r="K2950" t="s">
        <v>1595</v>
      </c>
    </row>
    <row r="2951" spans="1:11" x14ac:dyDescent="0.65">
      <c r="A2951">
        <v>2513</v>
      </c>
      <c r="B2951">
        <v>10.06</v>
      </c>
      <c r="C2951">
        <v>10.071</v>
      </c>
      <c r="D2951">
        <v>0.2</v>
      </c>
      <c r="E2951" t="s">
        <v>22</v>
      </c>
      <c r="F2951" t="s">
        <v>6</v>
      </c>
      <c r="G2951" s="2" t="s">
        <v>1224</v>
      </c>
      <c r="H2951">
        <v>8</v>
      </c>
      <c r="I2951" t="s">
        <v>48</v>
      </c>
      <c r="J2951">
        <v>10</v>
      </c>
      <c r="K2951" t="s">
        <v>1595</v>
      </c>
    </row>
    <row r="2952" spans="1:11" x14ac:dyDescent="0.65">
      <c r="A2952">
        <v>3154</v>
      </c>
      <c r="B2952">
        <v>10.08</v>
      </c>
      <c r="C2952">
        <v>10.08</v>
      </c>
      <c r="D2952">
        <v>0</v>
      </c>
      <c r="E2952" t="s">
        <v>59</v>
      </c>
      <c r="F2952" t="s">
        <v>60</v>
      </c>
      <c r="G2952" s="2" t="s">
        <v>1356</v>
      </c>
      <c r="H2952" t="s">
        <v>154</v>
      </c>
      <c r="I2952" t="s">
        <v>48</v>
      </c>
      <c r="J2952">
        <v>10</v>
      </c>
      <c r="K2952" t="s">
        <v>1595</v>
      </c>
    </row>
    <row r="2953" spans="1:11" x14ac:dyDescent="0.65">
      <c r="A2953">
        <v>3154</v>
      </c>
      <c r="B2953">
        <v>10.08</v>
      </c>
      <c r="C2953">
        <v>10.08</v>
      </c>
      <c r="D2953">
        <v>-0.1</v>
      </c>
      <c r="E2953" t="s">
        <v>350</v>
      </c>
      <c r="F2953" t="s">
        <v>60</v>
      </c>
      <c r="G2953" s="2" t="s">
        <v>1259</v>
      </c>
      <c r="H2953" t="s">
        <v>132</v>
      </c>
      <c r="I2953" t="s">
        <v>48</v>
      </c>
      <c r="J2953">
        <v>10</v>
      </c>
      <c r="K2953" t="s">
        <v>2131</v>
      </c>
    </row>
    <row r="2954" spans="1:11" x14ac:dyDescent="0.65">
      <c r="A2954">
        <v>2819</v>
      </c>
      <c r="B2954">
        <v>10.07</v>
      </c>
      <c r="C2954">
        <v>10.081</v>
      </c>
      <c r="D2954">
        <v>0.2</v>
      </c>
      <c r="E2954" t="s">
        <v>173</v>
      </c>
      <c r="F2954" t="s">
        <v>174</v>
      </c>
      <c r="G2954" s="2" t="s">
        <v>1246</v>
      </c>
      <c r="H2954">
        <v>1</v>
      </c>
      <c r="I2954" t="s">
        <v>48</v>
      </c>
      <c r="J2954">
        <v>10</v>
      </c>
      <c r="K2954" t="s">
        <v>2595</v>
      </c>
    </row>
    <row r="2955" spans="1:11" x14ac:dyDescent="0.65">
      <c r="A2955">
        <v>3154</v>
      </c>
      <c r="B2955">
        <v>10.08</v>
      </c>
      <c r="C2955">
        <v>10.090999999999999</v>
      </c>
      <c r="D2955">
        <v>0.2</v>
      </c>
      <c r="E2955" t="s">
        <v>84</v>
      </c>
      <c r="F2955" t="s">
        <v>6</v>
      </c>
      <c r="G2955" s="2" t="s">
        <v>1241</v>
      </c>
      <c r="H2955" t="s">
        <v>717</v>
      </c>
      <c r="I2955" t="s">
        <v>48</v>
      </c>
      <c r="J2955">
        <v>10</v>
      </c>
      <c r="K2955" t="s">
        <v>1595</v>
      </c>
    </row>
    <row r="2956" spans="1:11" x14ac:dyDescent="0.65">
      <c r="A2956">
        <v>2819</v>
      </c>
      <c r="B2956">
        <v>10.07</v>
      </c>
      <c r="C2956">
        <f>B2956+0.032</f>
        <v>10.102</v>
      </c>
      <c r="D2956">
        <v>0.6</v>
      </c>
      <c r="E2956" t="s">
        <v>64</v>
      </c>
      <c r="F2956" t="s">
        <v>65</v>
      </c>
      <c r="G2956" s="2" t="s">
        <v>1264</v>
      </c>
      <c r="H2956">
        <v>1</v>
      </c>
      <c r="I2956" t="s">
        <v>48</v>
      </c>
      <c r="J2956">
        <v>10</v>
      </c>
      <c r="K2956" t="s">
        <v>2313</v>
      </c>
    </row>
    <row r="2957" spans="1:11" x14ac:dyDescent="0.65">
      <c r="A2957">
        <v>3154</v>
      </c>
      <c r="B2957">
        <v>10.08</v>
      </c>
      <c r="C2957">
        <f>B2957+0.027</f>
        <v>10.106999999999999</v>
      </c>
      <c r="D2957">
        <v>0.5</v>
      </c>
      <c r="E2957" t="s">
        <v>81</v>
      </c>
      <c r="F2957" t="s">
        <v>6</v>
      </c>
      <c r="G2957" s="2" t="s">
        <v>1227</v>
      </c>
      <c r="H2957" t="s">
        <v>89</v>
      </c>
      <c r="I2957" t="s">
        <v>48</v>
      </c>
      <c r="J2957">
        <v>10</v>
      </c>
      <c r="K2957" t="s">
        <v>2157</v>
      </c>
    </row>
    <row r="2958" spans="1:11" x14ac:dyDescent="0.65">
      <c r="A2958">
        <v>3512</v>
      </c>
      <c r="B2958">
        <v>10.09</v>
      </c>
      <c r="C2958">
        <f>B2958+0.021</f>
        <v>10.111000000000001</v>
      </c>
      <c r="D2958">
        <v>0.4</v>
      </c>
      <c r="E2958" t="s">
        <v>845</v>
      </c>
      <c r="F2958" t="s">
        <v>536</v>
      </c>
      <c r="G2958" s="2" t="s">
        <v>1302</v>
      </c>
      <c r="H2958" t="s">
        <v>358</v>
      </c>
      <c r="I2958" t="s">
        <v>48</v>
      </c>
      <c r="J2958">
        <v>10</v>
      </c>
      <c r="K2958" t="s">
        <v>2327</v>
      </c>
    </row>
    <row r="2959" spans="1:11" x14ac:dyDescent="0.65">
      <c r="A2959">
        <v>2513</v>
      </c>
      <c r="B2959">
        <v>10.06</v>
      </c>
      <c r="C2959">
        <f>B2759+0.062</f>
        <v>10.112</v>
      </c>
      <c r="D2959">
        <v>1.2</v>
      </c>
      <c r="E2959" t="s">
        <v>81</v>
      </c>
      <c r="F2959" t="s">
        <v>6</v>
      </c>
      <c r="G2959" s="2" t="s">
        <v>1227</v>
      </c>
      <c r="H2959" t="s">
        <v>10</v>
      </c>
      <c r="I2959" t="s">
        <v>48</v>
      </c>
      <c r="J2959">
        <v>10</v>
      </c>
      <c r="K2959" t="s">
        <v>2271</v>
      </c>
    </row>
    <row r="2960" spans="1:11" x14ac:dyDescent="0.65">
      <c r="A2960">
        <v>2819</v>
      </c>
      <c r="B2960">
        <v>10.07</v>
      </c>
      <c r="C2960">
        <v>10.146000000000001</v>
      </c>
      <c r="D2960">
        <v>1.5</v>
      </c>
      <c r="E2960" t="s">
        <v>694</v>
      </c>
      <c r="F2960" t="s">
        <v>53</v>
      </c>
      <c r="G2960" s="2" t="s">
        <v>1239</v>
      </c>
      <c r="H2960" t="s">
        <v>89</v>
      </c>
      <c r="I2960" t="s">
        <v>48</v>
      </c>
      <c r="J2960">
        <v>10</v>
      </c>
      <c r="K2960" t="s">
        <v>2572</v>
      </c>
    </row>
    <row r="2961" spans="1:11" x14ac:dyDescent="0.65">
      <c r="A2961">
        <v>3512</v>
      </c>
      <c r="B2961">
        <v>10.09</v>
      </c>
      <c r="C2961">
        <v>10.18</v>
      </c>
      <c r="D2961">
        <v>1.8</v>
      </c>
      <c r="E2961" t="s">
        <v>1042</v>
      </c>
      <c r="F2961" t="s">
        <v>6</v>
      </c>
      <c r="G2961" s="2" t="s">
        <v>1168</v>
      </c>
      <c r="H2961">
        <v>1</v>
      </c>
      <c r="I2961" t="s">
        <v>48</v>
      </c>
      <c r="J2961">
        <v>10</v>
      </c>
      <c r="K2961" t="s">
        <v>2732</v>
      </c>
    </row>
    <row r="2962" spans="1:11" x14ac:dyDescent="0.65">
      <c r="A2962">
        <v>15</v>
      </c>
      <c r="B2962">
        <v>9.76</v>
      </c>
      <c r="C2962">
        <v>9.7560000000000002</v>
      </c>
      <c r="D2962">
        <v>-0.1</v>
      </c>
      <c r="E2962" t="s">
        <v>2</v>
      </c>
      <c r="F2962" t="s">
        <v>0</v>
      </c>
      <c r="G2962" s="2" t="s">
        <v>1304</v>
      </c>
      <c r="H2962">
        <v>1</v>
      </c>
      <c r="I2962" t="s">
        <v>18</v>
      </c>
      <c r="J2962">
        <v>30</v>
      </c>
      <c r="K2962" t="s">
        <v>1563</v>
      </c>
    </row>
    <row r="2963" spans="1:11" x14ac:dyDescent="0.65">
      <c r="A2963">
        <v>22</v>
      </c>
      <c r="B2963">
        <v>9.77</v>
      </c>
      <c r="C2963">
        <v>9.7910000000000004</v>
      </c>
      <c r="D2963">
        <v>0.4</v>
      </c>
      <c r="E2963" t="s">
        <v>5</v>
      </c>
      <c r="F2963" t="s">
        <v>6</v>
      </c>
      <c r="G2963" s="2" t="s">
        <v>1266</v>
      </c>
      <c r="H2963">
        <v>1</v>
      </c>
      <c r="I2963" t="s">
        <v>18</v>
      </c>
      <c r="J2963">
        <v>30</v>
      </c>
      <c r="K2963" t="s">
        <v>1571</v>
      </c>
    </row>
    <row r="2964" spans="1:11" x14ac:dyDescent="0.65">
      <c r="A2964">
        <v>11</v>
      </c>
      <c r="B2964">
        <v>9.75</v>
      </c>
      <c r="C2964">
        <v>9.7949999999999999</v>
      </c>
      <c r="D2964">
        <v>0.9</v>
      </c>
      <c r="E2964" t="s">
        <v>15</v>
      </c>
      <c r="F2964" t="s">
        <v>6</v>
      </c>
      <c r="G2964" s="2" t="s">
        <v>1172</v>
      </c>
      <c r="H2964" t="s">
        <v>10</v>
      </c>
      <c r="I2964" t="s">
        <v>18</v>
      </c>
      <c r="J2964">
        <v>30</v>
      </c>
      <c r="K2964" t="s">
        <v>1557</v>
      </c>
    </row>
    <row r="2965" spans="1:11" x14ac:dyDescent="0.65">
      <c r="A2965">
        <v>63</v>
      </c>
      <c r="B2965">
        <v>9.82</v>
      </c>
      <c r="C2965">
        <v>9.8510000000000009</v>
      </c>
      <c r="D2965">
        <v>0.6</v>
      </c>
      <c r="E2965" t="s">
        <v>12</v>
      </c>
      <c r="F2965" t="s">
        <v>0</v>
      </c>
      <c r="G2965" s="2" t="s">
        <v>1220</v>
      </c>
      <c r="H2965">
        <v>1</v>
      </c>
      <c r="I2965" t="s">
        <v>18</v>
      </c>
      <c r="J2965">
        <v>30</v>
      </c>
      <c r="K2965" t="s">
        <v>1602</v>
      </c>
    </row>
    <row r="2966" spans="1:11" x14ac:dyDescent="0.65">
      <c r="A2966">
        <v>102</v>
      </c>
      <c r="B2966">
        <v>9.85</v>
      </c>
      <c r="C2966">
        <v>9.8759999999999994</v>
      </c>
      <c r="D2966">
        <v>0.5</v>
      </c>
      <c r="E2966" t="s">
        <v>12</v>
      </c>
      <c r="F2966" t="s">
        <v>0</v>
      </c>
      <c r="G2966" s="2" t="s">
        <v>1220</v>
      </c>
      <c r="H2966" t="s">
        <v>10</v>
      </c>
      <c r="I2966" t="s">
        <v>18</v>
      </c>
      <c r="J2966">
        <v>30</v>
      </c>
      <c r="K2966" t="s">
        <v>1631</v>
      </c>
    </row>
    <row r="2967" spans="1:11" x14ac:dyDescent="0.65">
      <c r="A2967">
        <v>102</v>
      </c>
      <c r="B2967">
        <v>9.85</v>
      </c>
      <c r="C2967">
        <v>9.891</v>
      </c>
      <c r="D2967">
        <v>0.8</v>
      </c>
      <c r="E2967" t="s">
        <v>38</v>
      </c>
      <c r="F2967" t="s">
        <v>6</v>
      </c>
      <c r="G2967" s="2" t="s">
        <v>1296</v>
      </c>
      <c r="H2967">
        <v>1</v>
      </c>
      <c r="I2967" t="s">
        <v>18</v>
      </c>
      <c r="J2967">
        <v>30</v>
      </c>
      <c r="K2967" t="s">
        <v>1630</v>
      </c>
    </row>
    <row r="2968" spans="1:11" x14ac:dyDescent="0.65">
      <c r="A2968">
        <v>192</v>
      </c>
      <c r="B2968">
        <v>9.8800000000000008</v>
      </c>
      <c r="C2968">
        <v>9.9019999999999992</v>
      </c>
      <c r="D2968">
        <v>0.4</v>
      </c>
      <c r="E2968" t="s">
        <v>12</v>
      </c>
      <c r="F2968" t="s">
        <v>0</v>
      </c>
      <c r="G2968" s="2" t="s">
        <v>1220</v>
      </c>
      <c r="H2968">
        <v>2</v>
      </c>
      <c r="I2968" t="s">
        <v>18</v>
      </c>
      <c r="J2968">
        <v>30</v>
      </c>
      <c r="K2968" t="s">
        <v>1571</v>
      </c>
    </row>
    <row r="2969" spans="1:11" x14ac:dyDescent="0.65">
      <c r="A2969">
        <v>298</v>
      </c>
      <c r="B2969">
        <v>9.91</v>
      </c>
      <c r="C2969">
        <v>9.9060000000000006</v>
      </c>
      <c r="D2969">
        <v>-0.1</v>
      </c>
      <c r="E2969" t="s">
        <v>12</v>
      </c>
      <c r="F2969" t="s">
        <v>0</v>
      </c>
      <c r="G2969" s="2" t="s">
        <v>1220</v>
      </c>
      <c r="H2969">
        <v>2</v>
      </c>
      <c r="I2969" t="s">
        <v>18</v>
      </c>
      <c r="J2969">
        <v>30</v>
      </c>
      <c r="K2969" t="s">
        <v>1563</v>
      </c>
    </row>
    <row r="2970" spans="1:11" x14ac:dyDescent="0.65">
      <c r="A2970">
        <v>403</v>
      </c>
      <c r="B2970">
        <v>9.93</v>
      </c>
      <c r="C2970">
        <v>9.9090000000000007</v>
      </c>
      <c r="D2970">
        <v>-0.4</v>
      </c>
      <c r="E2970" t="s">
        <v>62</v>
      </c>
      <c r="F2970" t="s">
        <v>6</v>
      </c>
      <c r="G2970" s="2" t="s">
        <v>1167</v>
      </c>
      <c r="H2970">
        <v>1</v>
      </c>
      <c r="I2970" t="s">
        <v>18</v>
      </c>
      <c r="J2970">
        <v>30</v>
      </c>
      <c r="K2970" t="s">
        <v>1804</v>
      </c>
    </row>
    <row r="2971" spans="1:11" x14ac:dyDescent="0.65">
      <c r="A2971">
        <v>347</v>
      </c>
      <c r="B2971">
        <v>9.92</v>
      </c>
      <c r="C2971">
        <v>9.91</v>
      </c>
      <c r="D2971">
        <v>-0.2</v>
      </c>
      <c r="E2971" t="s">
        <v>24</v>
      </c>
      <c r="F2971" t="s">
        <v>6</v>
      </c>
      <c r="G2971" s="2" t="s">
        <v>1345</v>
      </c>
      <c r="H2971">
        <v>1</v>
      </c>
      <c r="I2971" t="s">
        <v>18</v>
      </c>
      <c r="J2971">
        <v>30</v>
      </c>
      <c r="K2971" t="s">
        <v>1772</v>
      </c>
    </row>
    <row r="2972" spans="1:11" x14ac:dyDescent="0.65">
      <c r="A2972">
        <v>256</v>
      </c>
      <c r="B2972">
        <v>9.9</v>
      </c>
      <c r="C2972">
        <v>9.9269999999999996</v>
      </c>
      <c r="D2972">
        <v>0.5</v>
      </c>
      <c r="E2972" t="s">
        <v>12</v>
      </c>
      <c r="F2972" t="s">
        <v>0</v>
      </c>
      <c r="G2972" s="2" t="s">
        <v>1220</v>
      </c>
      <c r="H2972">
        <v>1</v>
      </c>
      <c r="I2972" t="s">
        <v>18</v>
      </c>
      <c r="J2972">
        <v>30</v>
      </c>
      <c r="K2972" t="s">
        <v>1726</v>
      </c>
    </row>
    <row r="2973" spans="1:11" x14ac:dyDescent="0.65">
      <c r="A2973">
        <v>298</v>
      </c>
      <c r="B2973">
        <v>9.91</v>
      </c>
      <c r="C2973">
        <v>9.9320000000000004</v>
      </c>
      <c r="D2973">
        <v>0.4</v>
      </c>
      <c r="E2973" t="s">
        <v>15</v>
      </c>
      <c r="F2973" t="s">
        <v>6</v>
      </c>
      <c r="G2973" s="2" t="s">
        <v>1172</v>
      </c>
      <c r="H2973" t="s">
        <v>10</v>
      </c>
      <c r="I2973" t="s">
        <v>18</v>
      </c>
      <c r="J2973">
        <v>30</v>
      </c>
      <c r="K2973" t="s">
        <v>1743</v>
      </c>
    </row>
    <row r="2974" spans="1:11" x14ac:dyDescent="0.65">
      <c r="A2974">
        <v>225</v>
      </c>
      <c r="B2974">
        <v>9.89</v>
      </c>
      <c r="C2974">
        <v>9.9359999999999999</v>
      </c>
      <c r="D2974">
        <v>0.9</v>
      </c>
      <c r="E2974" t="s">
        <v>38</v>
      </c>
      <c r="F2974" t="s">
        <v>6</v>
      </c>
      <c r="G2974" s="2" t="s">
        <v>1296</v>
      </c>
      <c r="H2974" t="s">
        <v>10</v>
      </c>
      <c r="I2974" t="s">
        <v>18</v>
      </c>
      <c r="J2974">
        <v>30</v>
      </c>
      <c r="K2974" t="s">
        <v>1706</v>
      </c>
    </row>
    <row r="2975" spans="1:11" x14ac:dyDescent="0.65">
      <c r="A2975">
        <v>298</v>
      </c>
      <c r="B2975">
        <v>9.91</v>
      </c>
      <c r="C2975">
        <v>9.9420000000000002</v>
      </c>
      <c r="D2975">
        <v>0.6</v>
      </c>
      <c r="E2975" t="s">
        <v>2</v>
      </c>
      <c r="F2975" t="s">
        <v>0</v>
      </c>
      <c r="G2975" s="2" t="s">
        <v>1304</v>
      </c>
      <c r="H2975" t="s">
        <v>10</v>
      </c>
      <c r="I2975" t="s">
        <v>18</v>
      </c>
      <c r="J2975">
        <v>30</v>
      </c>
      <c r="K2975" t="s">
        <v>1740</v>
      </c>
    </row>
    <row r="2976" spans="1:11" x14ac:dyDescent="0.65">
      <c r="A2976">
        <v>645</v>
      </c>
      <c r="B2976">
        <v>9.9600000000000009</v>
      </c>
      <c r="C2976">
        <v>9.9559999999999995</v>
      </c>
      <c r="D2976">
        <v>-0.1</v>
      </c>
      <c r="E2976" t="s">
        <v>5</v>
      </c>
      <c r="F2976" t="s">
        <v>6</v>
      </c>
      <c r="G2976" s="2" t="s">
        <v>1266</v>
      </c>
      <c r="H2976" t="s">
        <v>30</v>
      </c>
      <c r="I2976" t="s">
        <v>18</v>
      </c>
      <c r="J2976">
        <v>30</v>
      </c>
      <c r="K2976" t="s">
        <v>1571</v>
      </c>
    </row>
    <row r="2977" spans="1:11" x14ac:dyDescent="0.65">
      <c r="A2977">
        <v>1699</v>
      </c>
      <c r="B2977">
        <v>10.029999999999999</v>
      </c>
      <c r="C2977">
        <v>9.9559999999999995</v>
      </c>
      <c r="D2977">
        <v>-1.3</v>
      </c>
      <c r="E2977" t="s">
        <v>86</v>
      </c>
      <c r="F2977" t="s">
        <v>6</v>
      </c>
      <c r="G2977" s="2" t="s">
        <v>1200</v>
      </c>
      <c r="H2977" t="s">
        <v>32</v>
      </c>
      <c r="I2977" t="s">
        <v>18</v>
      </c>
      <c r="J2977">
        <v>30</v>
      </c>
      <c r="K2977" t="s">
        <v>1793</v>
      </c>
    </row>
    <row r="2978" spans="1:11" x14ac:dyDescent="0.65">
      <c r="A2978">
        <v>403</v>
      </c>
      <c r="B2978">
        <v>9.93</v>
      </c>
      <c r="C2978">
        <v>9.9619999999999997</v>
      </c>
      <c r="D2978">
        <v>0.6</v>
      </c>
      <c r="E2978" t="s">
        <v>12</v>
      </c>
      <c r="F2978" t="s">
        <v>0</v>
      </c>
      <c r="G2978" s="2" t="s">
        <v>1220</v>
      </c>
      <c r="H2978" t="s">
        <v>68</v>
      </c>
      <c r="I2978" t="s">
        <v>18</v>
      </c>
      <c r="J2978">
        <v>30</v>
      </c>
      <c r="K2978" t="s">
        <v>1740</v>
      </c>
    </row>
    <row r="2979" spans="1:11" x14ac:dyDescent="0.65">
      <c r="A2979">
        <v>752</v>
      </c>
      <c r="B2979">
        <v>9.9700000000000006</v>
      </c>
      <c r="C2979">
        <v>9.9659999999999993</v>
      </c>
      <c r="D2979">
        <v>0</v>
      </c>
      <c r="E2979" t="s">
        <v>87</v>
      </c>
      <c r="F2979" t="s">
        <v>88</v>
      </c>
      <c r="G2979" s="2" t="s">
        <v>1137</v>
      </c>
      <c r="H2979">
        <v>1</v>
      </c>
      <c r="I2979" t="s">
        <v>18</v>
      </c>
      <c r="J2979">
        <v>30</v>
      </c>
      <c r="K2979" t="s">
        <v>1945</v>
      </c>
    </row>
    <row r="2980" spans="1:11" x14ac:dyDescent="0.65">
      <c r="A2980">
        <v>645</v>
      </c>
      <c r="B2980">
        <v>9.9600000000000009</v>
      </c>
      <c r="C2980">
        <v>9.9770000000000003</v>
      </c>
      <c r="D2980">
        <v>0.3</v>
      </c>
      <c r="E2980" t="s">
        <v>73</v>
      </c>
      <c r="F2980" t="s">
        <v>74</v>
      </c>
      <c r="G2980" s="2" t="s">
        <v>1148</v>
      </c>
      <c r="H2980">
        <v>1</v>
      </c>
      <c r="I2980" t="s">
        <v>18</v>
      </c>
      <c r="J2980">
        <v>30</v>
      </c>
      <c r="K2980" t="s">
        <v>1900</v>
      </c>
    </row>
    <row r="2981" spans="1:11" x14ac:dyDescent="0.65">
      <c r="A2981">
        <v>403</v>
      </c>
      <c r="B2981">
        <v>9.93</v>
      </c>
      <c r="C2981">
        <v>9.9809999999999999</v>
      </c>
      <c r="D2981">
        <v>1</v>
      </c>
      <c r="E2981" t="s">
        <v>86</v>
      </c>
      <c r="F2981" t="s">
        <v>6</v>
      </c>
      <c r="G2981" s="2" t="s">
        <v>1200</v>
      </c>
      <c r="H2981">
        <v>1</v>
      </c>
      <c r="I2981" t="s">
        <v>18</v>
      </c>
      <c r="J2981">
        <v>30</v>
      </c>
      <c r="K2981" t="s">
        <v>1793</v>
      </c>
    </row>
    <row r="2982" spans="1:11" x14ac:dyDescent="0.65">
      <c r="A2982">
        <v>403</v>
      </c>
      <c r="B2982">
        <v>9.93</v>
      </c>
      <c r="C2982">
        <v>9.9809999999999999</v>
      </c>
      <c r="D2982">
        <v>1</v>
      </c>
      <c r="E2982" t="s">
        <v>15</v>
      </c>
      <c r="F2982" t="s">
        <v>6</v>
      </c>
      <c r="G2982" s="2" t="s">
        <v>1172</v>
      </c>
      <c r="H2982" t="s">
        <v>10</v>
      </c>
      <c r="I2982" t="s">
        <v>18</v>
      </c>
      <c r="J2982">
        <v>30</v>
      </c>
      <c r="K2982" t="s">
        <v>1794</v>
      </c>
    </row>
    <row r="2983" spans="1:11" x14ac:dyDescent="0.65">
      <c r="A2983">
        <v>480</v>
      </c>
      <c r="B2983">
        <v>9.94</v>
      </c>
      <c r="C2983">
        <v>9.9819999999999993</v>
      </c>
      <c r="D2983">
        <v>0.8</v>
      </c>
      <c r="E2983" t="s">
        <v>15</v>
      </c>
      <c r="F2983" t="s">
        <v>6</v>
      </c>
      <c r="G2983" s="2" t="s">
        <v>1172</v>
      </c>
      <c r="H2983" t="s">
        <v>10</v>
      </c>
      <c r="I2983" t="s">
        <v>18</v>
      </c>
      <c r="J2983">
        <v>30</v>
      </c>
      <c r="K2983" t="s">
        <v>1820</v>
      </c>
    </row>
    <row r="2984" spans="1:11" x14ac:dyDescent="0.65">
      <c r="A2984">
        <v>645</v>
      </c>
      <c r="B2984">
        <v>9.9600000000000009</v>
      </c>
      <c r="C2984">
        <v>9.9819999999999993</v>
      </c>
      <c r="D2984">
        <v>0.4</v>
      </c>
      <c r="E2984" t="s">
        <v>166</v>
      </c>
      <c r="F2984" t="s">
        <v>167</v>
      </c>
      <c r="G2984" s="2" t="s">
        <v>1183</v>
      </c>
      <c r="H2984" t="s">
        <v>13</v>
      </c>
      <c r="I2984" t="s">
        <v>18</v>
      </c>
      <c r="J2984">
        <v>30</v>
      </c>
      <c r="K2984" t="s">
        <v>1571</v>
      </c>
    </row>
    <row r="2985" spans="1:11" x14ac:dyDescent="0.65">
      <c r="A2985">
        <v>1017</v>
      </c>
      <c r="B2985">
        <v>9.99</v>
      </c>
      <c r="C2985">
        <v>9.9909999999999997</v>
      </c>
      <c r="D2985">
        <v>0</v>
      </c>
      <c r="E2985" t="s">
        <v>90</v>
      </c>
      <c r="F2985" t="s">
        <v>53</v>
      </c>
      <c r="G2985" s="2" t="s">
        <v>1240</v>
      </c>
      <c r="H2985">
        <v>2</v>
      </c>
      <c r="I2985" t="s">
        <v>18</v>
      </c>
      <c r="J2985">
        <v>30</v>
      </c>
      <c r="K2985" t="s">
        <v>1945</v>
      </c>
    </row>
    <row r="2986" spans="1:11" x14ac:dyDescent="0.65">
      <c r="A2986">
        <v>480</v>
      </c>
      <c r="B2986">
        <v>9.94</v>
      </c>
      <c r="C2986">
        <v>9.9920000000000009</v>
      </c>
      <c r="D2986">
        <v>1</v>
      </c>
      <c r="E2986" t="s">
        <v>253</v>
      </c>
      <c r="F2986" t="s">
        <v>6</v>
      </c>
      <c r="G2986" s="2" t="s">
        <v>1357</v>
      </c>
      <c r="H2986" t="s">
        <v>68</v>
      </c>
      <c r="I2986" t="s">
        <v>18</v>
      </c>
      <c r="J2986">
        <v>30</v>
      </c>
      <c r="K2986" t="s">
        <v>1794</v>
      </c>
    </row>
    <row r="2987" spans="1:11" x14ac:dyDescent="0.65">
      <c r="A2987">
        <v>562</v>
      </c>
      <c r="B2987">
        <v>9.9499999999999993</v>
      </c>
      <c r="C2987">
        <v>9.9920000000000009</v>
      </c>
      <c r="D2987">
        <v>0.8</v>
      </c>
      <c r="E2987" t="s">
        <v>2</v>
      </c>
      <c r="F2987" t="s">
        <v>0</v>
      </c>
      <c r="G2987" s="2" t="s">
        <v>1304</v>
      </c>
      <c r="H2987" t="s">
        <v>68</v>
      </c>
      <c r="I2987" t="s">
        <v>18</v>
      </c>
      <c r="J2987">
        <v>30</v>
      </c>
      <c r="K2987" t="s">
        <v>1820</v>
      </c>
    </row>
    <row r="2988" spans="1:11" x14ac:dyDescent="0.65">
      <c r="A2988">
        <v>645</v>
      </c>
      <c r="B2988">
        <v>9.9600000000000009</v>
      </c>
      <c r="C2988">
        <v>9.9920000000000009</v>
      </c>
      <c r="D2988">
        <v>0.6</v>
      </c>
      <c r="E2988" t="s">
        <v>15</v>
      </c>
      <c r="F2988" t="s">
        <v>6</v>
      </c>
      <c r="G2988" s="2" t="s">
        <v>1172</v>
      </c>
      <c r="H2988" t="s">
        <v>10</v>
      </c>
      <c r="I2988" t="s">
        <v>18</v>
      </c>
      <c r="J2988">
        <v>30</v>
      </c>
      <c r="K2988" t="s">
        <v>1895</v>
      </c>
    </row>
    <row r="2989" spans="1:11" x14ac:dyDescent="0.65">
      <c r="A2989">
        <v>752</v>
      </c>
      <c r="B2989">
        <v>9.9700000000000006</v>
      </c>
      <c r="C2989">
        <v>9.9920000000000009</v>
      </c>
      <c r="D2989">
        <v>0.4</v>
      </c>
      <c r="E2989" t="s">
        <v>166</v>
      </c>
      <c r="F2989" t="s">
        <v>167</v>
      </c>
      <c r="G2989" s="2" t="s">
        <v>1183</v>
      </c>
      <c r="H2989">
        <v>3</v>
      </c>
      <c r="I2989" t="s">
        <v>18</v>
      </c>
      <c r="J2989">
        <v>30</v>
      </c>
      <c r="K2989" t="s">
        <v>1571</v>
      </c>
    </row>
    <row r="2990" spans="1:11" x14ac:dyDescent="0.65">
      <c r="A2990">
        <v>1516</v>
      </c>
      <c r="B2990">
        <v>10.02</v>
      </c>
      <c r="C2990">
        <v>9.9990000000000006</v>
      </c>
      <c r="D2990">
        <v>-0.4</v>
      </c>
      <c r="E2990" t="s">
        <v>99</v>
      </c>
      <c r="F2990" t="s">
        <v>100</v>
      </c>
      <c r="G2990" s="2" t="s">
        <v>1303</v>
      </c>
      <c r="H2990">
        <v>2</v>
      </c>
      <c r="I2990" t="s">
        <v>18</v>
      </c>
      <c r="J2990">
        <v>30</v>
      </c>
      <c r="K2990" t="s">
        <v>1804</v>
      </c>
    </row>
    <row r="2991" spans="1:11" x14ac:dyDescent="0.65">
      <c r="A2991">
        <v>884</v>
      </c>
      <c r="B2991">
        <v>9.98</v>
      </c>
      <c r="C2991">
        <v>10.002000000000001</v>
      </c>
      <c r="D2991">
        <v>0.4</v>
      </c>
      <c r="E2991" t="s">
        <v>12</v>
      </c>
      <c r="F2991" t="s">
        <v>0</v>
      </c>
      <c r="G2991" s="2" t="s">
        <v>1220</v>
      </c>
      <c r="H2991" t="s">
        <v>196</v>
      </c>
      <c r="I2991" t="s">
        <v>18</v>
      </c>
      <c r="J2991">
        <v>30</v>
      </c>
      <c r="K2991" t="s">
        <v>1571</v>
      </c>
    </row>
    <row r="2992" spans="1:11" x14ac:dyDescent="0.65">
      <c r="A2992">
        <v>752</v>
      </c>
      <c r="B2992">
        <v>9.9700000000000006</v>
      </c>
      <c r="C2992">
        <v>10.007</v>
      </c>
      <c r="D2992">
        <v>0.7</v>
      </c>
      <c r="E2992" t="s">
        <v>38</v>
      </c>
      <c r="F2992" t="s">
        <v>6</v>
      </c>
      <c r="G2992" s="2" t="s">
        <v>1296</v>
      </c>
      <c r="H2992" t="s">
        <v>10</v>
      </c>
      <c r="I2992" t="s">
        <v>18</v>
      </c>
      <c r="J2992">
        <v>30</v>
      </c>
      <c r="K2992" t="s">
        <v>1939</v>
      </c>
    </row>
    <row r="2993" spans="1:11" x14ac:dyDescent="0.65">
      <c r="A2993">
        <v>1516</v>
      </c>
      <c r="B2993">
        <v>10.02</v>
      </c>
      <c r="C2993">
        <v>10.01</v>
      </c>
      <c r="D2993">
        <v>-0.2</v>
      </c>
      <c r="E2993" t="s">
        <v>307</v>
      </c>
      <c r="F2993" t="s">
        <v>114</v>
      </c>
      <c r="G2993" s="2" t="s">
        <v>1322</v>
      </c>
      <c r="H2993">
        <v>1</v>
      </c>
      <c r="I2993" t="s">
        <v>18</v>
      </c>
      <c r="J2993">
        <v>30</v>
      </c>
      <c r="K2993" t="s">
        <v>2191</v>
      </c>
    </row>
    <row r="2994" spans="1:11" x14ac:dyDescent="0.65">
      <c r="A2994">
        <v>1936</v>
      </c>
      <c r="B2994">
        <v>10.039999999999999</v>
      </c>
      <c r="C2994">
        <v>10.019</v>
      </c>
      <c r="D2994">
        <v>-0.4</v>
      </c>
      <c r="E2994" t="s">
        <v>436</v>
      </c>
      <c r="F2994" t="s">
        <v>46</v>
      </c>
      <c r="G2994" s="2" t="s">
        <v>1331</v>
      </c>
      <c r="H2994">
        <v>3</v>
      </c>
      <c r="I2994" t="s">
        <v>18</v>
      </c>
      <c r="J2994">
        <v>30</v>
      </c>
      <c r="K2994" t="s">
        <v>1804</v>
      </c>
    </row>
    <row r="2995" spans="1:11" x14ac:dyDescent="0.65">
      <c r="A2995">
        <v>1516</v>
      </c>
      <c r="B2995">
        <v>10.02</v>
      </c>
      <c r="C2995">
        <v>10.021000000000001</v>
      </c>
      <c r="D2995">
        <v>0</v>
      </c>
      <c r="E2995" t="s">
        <v>125</v>
      </c>
      <c r="F2995" t="s">
        <v>6</v>
      </c>
      <c r="G2995" s="2" t="s">
        <v>1155</v>
      </c>
      <c r="H2995" t="s">
        <v>345</v>
      </c>
      <c r="I2995" t="s">
        <v>18</v>
      </c>
      <c r="J2995">
        <v>30</v>
      </c>
      <c r="K2995" t="s">
        <v>1631</v>
      </c>
    </row>
    <row r="2996" spans="1:11" x14ac:dyDescent="0.65">
      <c r="A2996">
        <v>1936</v>
      </c>
      <c r="B2996">
        <v>10.039999999999999</v>
      </c>
      <c r="C2996">
        <v>10.025</v>
      </c>
      <c r="D2996">
        <v>-0.3</v>
      </c>
      <c r="E2996" t="s">
        <v>272</v>
      </c>
      <c r="F2996" t="s">
        <v>6</v>
      </c>
      <c r="G2996" s="2" t="s">
        <v>1238</v>
      </c>
      <c r="H2996" t="s">
        <v>10</v>
      </c>
      <c r="I2996" t="s">
        <v>18</v>
      </c>
      <c r="J2996">
        <v>30</v>
      </c>
      <c r="K2996" t="s">
        <v>2339</v>
      </c>
    </row>
    <row r="2997" spans="1:11" x14ac:dyDescent="0.65">
      <c r="A2997">
        <v>884</v>
      </c>
      <c r="B2997">
        <v>9.98</v>
      </c>
      <c r="C2997">
        <v>10.026999999999999</v>
      </c>
      <c r="D2997">
        <v>0.9</v>
      </c>
      <c r="E2997" t="s">
        <v>81</v>
      </c>
      <c r="F2997" t="s">
        <v>6</v>
      </c>
      <c r="G2997" s="2" t="s">
        <v>1227</v>
      </c>
      <c r="H2997" t="s">
        <v>179</v>
      </c>
      <c r="I2997" t="s">
        <v>18</v>
      </c>
      <c r="J2997">
        <v>30</v>
      </c>
      <c r="K2997" t="s">
        <v>1557</v>
      </c>
    </row>
    <row r="2998" spans="1:11" x14ac:dyDescent="0.65">
      <c r="A2998">
        <v>884</v>
      </c>
      <c r="B2998">
        <v>9.98</v>
      </c>
      <c r="C2998">
        <v>10.026999999999999</v>
      </c>
      <c r="D2998">
        <v>0.9</v>
      </c>
      <c r="E2998" t="s">
        <v>99</v>
      </c>
      <c r="F2998" t="s">
        <v>100</v>
      </c>
      <c r="G2998" s="2" t="s">
        <v>1303</v>
      </c>
      <c r="H2998" t="s">
        <v>68</v>
      </c>
      <c r="I2998" t="s">
        <v>18</v>
      </c>
      <c r="J2998">
        <v>30</v>
      </c>
      <c r="K2998" t="s">
        <v>1557</v>
      </c>
    </row>
    <row r="2999" spans="1:11" x14ac:dyDescent="0.65">
      <c r="A2999">
        <v>1163</v>
      </c>
      <c r="B2999">
        <v>10</v>
      </c>
      <c r="C2999">
        <v>10.032</v>
      </c>
      <c r="D2999">
        <v>0.6</v>
      </c>
      <c r="E2999" t="s">
        <v>193</v>
      </c>
      <c r="F2999" t="s">
        <v>100</v>
      </c>
      <c r="G2999" s="2" t="s">
        <v>1223</v>
      </c>
      <c r="H2999" t="s">
        <v>179</v>
      </c>
      <c r="I2999" t="s">
        <v>18</v>
      </c>
      <c r="J2999">
        <v>30</v>
      </c>
      <c r="K2999" t="s">
        <v>1740</v>
      </c>
    </row>
    <row r="3000" spans="1:11" x14ac:dyDescent="0.65">
      <c r="A3000">
        <v>1334</v>
      </c>
      <c r="B3000">
        <v>10.01</v>
      </c>
      <c r="C3000">
        <v>10.032</v>
      </c>
      <c r="D3000">
        <v>0.4</v>
      </c>
      <c r="E3000" t="s">
        <v>44</v>
      </c>
      <c r="F3000" t="s">
        <v>0</v>
      </c>
      <c r="G3000" s="2" t="s">
        <v>1272</v>
      </c>
      <c r="H3000">
        <v>4</v>
      </c>
      <c r="I3000" t="s">
        <v>18</v>
      </c>
      <c r="J3000">
        <v>30</v>
      </c>
      <c r="K3000" t="s">
        <v>1571</v>
      </c>
    </row>
    <row r="3001" spans="1:11" x14ac:dyDescent="0.65">
      <c r="A3001">
        <v>1936</v>
      </c>
      <c r="B3001">
        <v>10.039999999999999</v>
      </c>
      <c r="C3001">
        <v>10.036</v>
      </c>
      <c r="D3001">
        <v>-0.1</v>
      </c>
      <c r="E3001" t="s">
        <v>193</v>
      </c>
      <c r="F3001" t="s">
        <v>100</v>
      </c>
      <c r="G3001" s="2" t="s">
        <v>1223</v>
      </c>
      <c r="H3001">
        <v>3</v>
      </c>
      <c r="I3001" t="s">
        <v>18</v>
      </c>
      <c r="J3001">
        <v>30</v>
      </c>
      <c r="K3001" t="s">
        <v>1563</v>
      </c>
    </row>
    <row r="3002" spans="1:11" x14ac:dyDescent="0.65">
      <c r="A3002">
        <v>1163</v>
      </c>
      <c r="B3002">
        <v>10</v>
      </c>
      <c r="C3002">
        <v>10.037000000000001</v>
      </c>
      <c r="D3002">
        <v>0.7</v>
      </c>
      <c r="E3002" t="s">
        <v>93</v>
      </c>
      <c r="F3002" t="s">
        <v>79</v>
      </c>
      <c r="G3002" s="2" t="s">
        <v>1141</v>
      </c>
      <c r="H3002" t="s">
        <v>68</v>
      </c>
      <c r="I3002" t="s">
        <v>18</v>
      </c>
      <c r="J3002">
        <v>30</v>
      </c>
      <c r="K3002" t="s">
        <v>1939</v>
      </c>
    </row>
    <row r="3003" spans="1:11" x14ac:dyDescent="0.65">
      <c r="A3003">
        <v>1163</v>
      </c>
      <c r="B3003">
        <v>10</v>
      </c>
      <c r="C3003">
        <v>10.037000000000001</v>
      </c>
      <c r="D3003">
        <v>0.7</v>
      </c>
      <c r="E3003" t="s">
        <v>90</v>
      </c>
      <c r="F3003" t="s">
        <v>53</v>
      </c>
      <c r="G3003" s="2" t="s">
        <v>1240</v>
      </c>
      <c r="H3003" t="s">
        <v>179</v>
      </c>
      <c r="I3003" t="s">
        <v>18</v>
      </c>
      <c r="J3003">
        <v>30</v>
      </c>
      <c r="K3003" t="s">
        <v>1939</v>
      </c>
    </row>
    <row r="3004" spans="1:11" x14ac:dyDescent="0.65">
      <c r="A3004">
        <v>1334</v>
      </c>
      <c r="B3004">
        <v>10.01</v>
      </c>
      <c r="C3004">
        <v>10.037000000000001</v>
      </c>
      <c r="D3004">
        <v>0.5</v>
      </c>
      <c r="E3004" t="s">
        <v>38</v>
      </c>
      <c r="F3004" t="s">
        <v>6</v>
      </c>
      <c r="G3004" s="2" t="s">
        <v>1296</v>
      </c>
      <c r="H3004" t="s">
        <v>10</v>
      </c>
      <c r="I3004" t="s">
        <v>18</v>
      </c>
      <c r="J3004">
        <v>30</v>
      </c>
      <c r="K3004" t="s">
        <v>2133</v>
      </c>
    </row>
    <row r="3005" spans="1:11" x14ac:dyDescent="0.65">
      <c r="A3005">
        <v>2513</v>
      </c>
      <c r="B3005">
        <v>10.06</v>
      </c>
      <c r="C3005">
        <v>10.039</v>
      </c>
      <c r="D3005">
        <v>-0.4</v>
      </c>
      <c r="E3005" t="s">
        <v>21</v>
      </c>
      <c r="F3005" t="s">
        <v>6</v>
      </c>
      <c r="G3005" s="2" t="s">
        <v>1244</v>
      </c>
      <c r="H3005">
        <v>4</v>
      </c>
      <c r="I3005" t="s">
        <v>18</v>
      </c>
      <c r="J3005">
        <v>30</v>
      </c>
      <c r="K3005" t="s">
        <v>1804</v>
      </c>
    </row>
    <row r="3006" spans="1:11" x14ac:dyDescent="0.65">
      <c r="A3006">
        <v>2228</v>
      </c>
      <c r="B3006">
        <v>10.050000000000001</v>
      </c>
      <c r="C3006">
        <v>10.039999999999999</v>
      </c>
      <c r="D3006">
        <v>-0.2</v>
      </c>
      <c r="E3006" t="s">
        <v>62</v>
      </c>
      <c r="F3006" t="s">
        <v>6</v>
      </c>
      <c r="G3006" s="2" t="s">
        <v>1167</v>
      </c>
      <c r="H3006">
        <v>3</v>
      </c>
      <c r="I3006" t="s">
        <v>18</v>
      </c>
      <c r="J3006">
        <v>30</v>
      </c>
      <c r="K3006" t="s">
        <v>2191</v>
      </c>
    </row>
    <row r="3007" spans="1:11" x14ac:dyDescent="0.65">
      <c r="A3007">
        <v>2228</v>
      </c>
      <c r="B3007">
        <v>10.050000000000001</v>
      </c>
      <c r="C3007">
        <v>10.039999999999999</v>
      </c>
      <c r="D3007">
        <v>-0.2</v>
      </c>
      <c r="E3007" t="s">
        <v>99</v>
      </c>
      <c r="F3007" t="s">
        <v>100</v>
      </c>
      <c r="G3007" s="2" t="s">
        <v>1303</v>
      </c>
      <c r="H3007">
        <v>2</v>
      </c>
      <c r="I3007" t="s">
        <v>18</v>
      </c>
      <c r="J3007">
        <v>30</v>
      </c>
      <c r="K3007" t="s">
        <v>2191</v>
      </c>
    </row>
    <row r="3008" spans="1:11" x14ac:dyDescent="0.65">
      <c r="A3008">
        <v>1936</v>
      </c>
      <c r="B3008">
        <v>10.039999999999999</v>
      </c>
      <c r="C3008">
        <v>10.041</v>
      </c>
      <c r="D3008">
        <v>0</v>
      </c>
      <c r="E3008" t="s">
        <v>38</v>
      </c>
      <c r="F3008" t="s">
        <v>6</v>
      </c>
      <c r="G3008" s="2" t="s">
        <v>1296</v>
      </c>
      <c r="H3008">
        <v>3</v>
      </c>
      <c r="I3008" t="s">
        <v>18</v>
      </c>
      <c r="J3008">
        <v>30</v>
      </c>
      <c r="K3008" t="s">
        <v>1945</v>
      </c>
    </row>
    <row r="3009" spans="1:11" x14ac:dyDescent="0.65">
      <c r="A3009">
        <v>1017</v>
      </c>
      <c r="B3009">
        <v>9.99</v>
      </c>
      <c r="C3009">
        <v>10.042</v>
      </c>
      <c r="D3009">
        <v>1</v>
      </c>
      <c r="E3009" t="s">
        <v>99</v>
      </c>
      <c r="F3009" t="s">
        <v>100</v>
      </c>
      <c r="G3009" s="2" t="s">
        <v>1303</v>
      </c>
      <c r="H3009" t="s">
        <v>179</v>
      </c>
      <c r="I3009" t="s">
        <v>18</v>
      </c>
      <c r="J3009">
        <v>30</v>
      </c>
      <c r="K3009" t="s">
        <v>1794</v>
      </c>
    </row>
    <row r="3010" spans="1:11" x14ac:dyDescent="0.65">
      <c r="A3010">
        <v>1516</v>
      </c>
      <c r="B3010">
        <v>10.02</v>
      </c>
      <c r="C3010">
        <v>10.042</v>
      </c>
      <c r="D3010">
        <v>0.4</v>
      </c>
      <c r="E3010" t="s">
        <v>36</v>
      </c>
      <c r="F3010" t="s">
        <v>0</v>
      </c>
      <c r="G3010" s="2" t="s">
        <v>1277</v>
      </c>
      <c r="H3010" t="s">
        <v>68</v>
      </c>
      <c r="I3010" t="s">
        <v>18</v>
      </c>
      <c r="J3010">
        <v>30</v>
      </c>
      <c r="K3010" t="s">
        <v>1743</v>
      </c>
    </row>
    <row r="3011" spans="1:11" x14ac:dyDescent="0.65">
      <c r="A3011">
        <v>2513</v>
      </c>
      <c r="B3011">
        <v>10.06</v>
      </c>
      <c r="C3011">
        <v>10.044</v>
      </c>
      <c r="D3011">
        <v>-0.3</v>
      </c>
      <c r="E3011" t="s">
        <v>245</v>
      </c>
      <c r="F3011" t="s">
        <v>6</v>
      </c>
      <c r="G3011" s="2" t="s">
        <v>1242</v>
      </c>
      <c r="H3011" t="s">
        <v>68</v>
      </c>
      <c r="I3011" t="s">
        <v>18</v>
      </c>
      <c r="J3011">
        <v>30</v>
      </c>
      <c r="K3011" t="s">
        <v>2339</v>
      </c>
    </row>
    <row r="3012" spans="1:11" x14ac:dyDescent="0.65">
      <c r="A3012">
        <v>2228</v>
      </c>
      <c r="B3012">
        <v>10.050000000000001</v>
      </c>
      <c r="C3012">
        <v>10.045999999999999</v>
      </c>
      <c r="D3012">
        <v>-0.1</v>
      </c>
      <c r="E3012" t="s">
        <v>225</v>
      </c>
      <c r="F3012" t="s">
        <v>226</v>
      </c>
      <c r="G3012" s="2" t="s">
        <v>1186</v>
      </c>
      <c r="H3012">
        <v>4</v>
      </c>
      <c r="I3012" t="s">
        <v>18</v>
      </c>
      <c r="J3012">
        <v>30</v>
      </c>
      <c r="K3012" t="s">
        <v>1563</v>
      </c>
    </row>
    <row r="3013" spans="1:11" x14ac:dyDescent="0.65">
      <c r="A3013">
        <v>1163</v>
      </c>
      <c r="B3013">
        <v>10</v>
      </c>
      <c r="C3013">
        <v>10.047000000000001</v>
      </c>
      <c r="D3013">
        <v>0.9</v>
      </c>
      <c r="E3013" t="s">
        <v>245</v>
      </c>
      <c r="F3013" t="s">
        <v>6</v>
      </c>
      <c r="G3013" s="2" t="s">
        <v>1242</v>
      </c>
      <c r="H3013" t="s">
        <v>68</v>
      </c>
      <c r="I3013" t="s">
        <v>18</v>
      </c>
      <c r="J3013">
        <v>30</v>
      </c>
      <c r="K3013" t="s">
        <v>1706</v>
      </c>
    </row>
    <row r="3014" spans="1:11" x14ac:dyDescent="0.65">
      <c r="A3014">
        <v>1516</v>
      </c>
      <c r="B3014">
        <v>10.02</v>
      </c>
      <c r="C3014">
        <v>10.047000000000001</v>
      </c>
      <c r="D3014">
        <v>0.5</v>
      </c>
      <c r="E3014" t="s">
        <v>164</v>
      </c>
      <c r="F3014" t="s">
        <v>165</v>
      </c>
      <c r="G3014" s="2" t="s">
        <v>1188</v>
      </c>
      <c r="H3014">
        <v>2</v>
      </c>
      <c r="I3014" t="s">
        <v>18</v>
      </c>
      <c r="J3014">
        <v>30</v>
      </c>
      <c r="K3014" t="s">
        <v>1726</v>
      </c>
    </row>
    <row r="3015" spans="1:11" x14ac:dyDescent="0.65">
      <c r="A3015">
        <v>1699</v>
      </c>
      <c r="B3015">
        <v>10.029999999999999</v>
      </c>
      <c r="C3015">
        <v>10.052</v>
      </c>
      <c r="D3015">
        <v>0.4</v>
      </c>
      <c r="E3015" t="s">
        <v>81</v>
      </c>
      <c r="F3015" t="s">
        <v>6</v>
      </c>
      <c r="G3015" s="2" t="s">
        <v>1227</v>
      </c>
      <c r="H3015">
        <v>5</v>
      </c>
      <c r="I3015" t="s">
        <v>18</v>
      </c>
      <c r="J3015">
        <v>30</v>
      </c>
      <c r="K3015" t="s">
        <v>1571</v>
      </c>
    </row>
    <row r="3016" spans="1:11" x14ac:dyDescent="0.65">
      <c r="A3016">
        <v>1936</v>
      </c>
      <c r="B3016">
        <v>10.039999999999999</v>
      </c>
      <c r="C3016">
        <v>10.052</v>
      </c>
      <c r="D3016">
        <v>0.2</v>
      </c>
      <c r="E3016" t="s">
        <v>164</v>
      </c>
      <c r="F3016" t="s">
        <v>165</v>
      </c>
      <c r="G3016" s="2" t="s">
        <v>1188</v>
      </c>
      <c r="H3016">
        <v>2</v>
      </c>
      <c r="I3016" t="s">
        <v>18</v>
      </c>
      <c r="J3016">
        <v>30</v>
      </c>
      <c r="K3016" t="s">
        <v>2331</v>
      </c>
    </row>
    <row r="3017" spans="1:11" x14ac:dyDescent="0.65">
      <c r="A3017">
        <v>1936</v>
      </c>
      <c r="B3017">
        <v>10.039999999999999</v>
      </c>
      <c r="C3017">
        <v>10.052</v>
      </c>
      <c r="D3017">
        <v>0.2</v>
      </c>
      <c r="E3017" t="s">
        <v>93</v>
      </c>
      <c r="F3017" t="s">
        <v>94</v>
      </c>
      <c r="G3017" s="2" t="s">
        <v>1141</v>
      </c>
      <c r="H3017">
        <v>1</v>
      </c>
      <c r="I3017" t="s">
        <v>18</v>
      </c>
      <c r="J3017">
        <v>30</v>
      </c>
      <c r="K3017" t="s">
        <v>2331</v>
      </c>
    </row>
    <row r="3018" spans="1:11" x14ac:dyDescent="0.65">
      <c r="A3018">
        <v>2819</v>
      </c>
      <c r="B3018">
        <v>10.07</v>
      </c>
      <c r="C3018">
        <v>10.054</v>
      </c>
      <c r="D3018">
        <v>-0.3</v>
      </c>
      <c r="E3018" t="s">
        <v>177</v>
      </c>
      <c r="F3018" t="s">
        <v>0</v>
      </c>
      <c r="G3018" s="2" t="s">
        <v>1185</v>
      </c>
      <c r="H3018" t="s">
        <v>345</v>
      </c>
      <c r="I3018" t="s">
        <v>18</v>
      </c>
      <c r="J3018">
        <v>30</v>
      </c>
      <c r="K3018" t="s">
        <v>1557</v>
      </c>
    </row>
    <row r="3019" spans="1:11" x14ac:dyDescent="0.65">
      <c r="A3019">
        <v>1516</v>
      </c>
      <c r="B3019">
        <v>10.02</v>
      </c>
      <c r="C3019">
        <v>10.057</v>
      </c>
      <c r="D3019">
        <v>0.7</v>
      </c>
      <c r="E3019" t="s">
        <v>409</v>
      </c>
      <c r="F3019" t="s">
        <v>6</v>
      </c>
      <c r="G3019" s="2" t="s">
        <v>1191</v>
      </c>
      <c r="H3019" t="s">
        <v>256</v>
      </c>
      <c r="I3019" t="s">
        <v>18</v>
      </c>
      <c r="J3019">
        <v>30</v>
      </c>
      <c r="K3019" t="s">
        <v>1939</v>
      </c>
    </row>
    <row r="3020" spans="1:11" x14ac:dyDescent="0.65">
      <c r="A3020">
        <v>1936</v>
      </c>
      <c r="B3020">
        <v>10.039999999999999</v>
      </c>
      <c r="C3020">
        <v>10.057</v>
      </c>
      <c r="D3020">
        <v>0.3</v>
      </c>
      <c r="E3020" t="s">
        <v>234</v>
      </c>
      <c r="F3020" t="s">
        <v>235</v>
      </c>
      <c r="G3020" s="2" t="s">
        <v>1343</v>
      </c>
      <c r="H3020">
        <v>2</v>
      </c>
      <c r="I3020" t="s">
        <v>18</v>
      </c>
      <c r="J3020">
        <v>30</v>
      </c>
      <c r="K3020" t="s">
        <v>1900</v>
      </c>
    </row>
    <row r="3021" spans="1:11" x14ac:dyDescent="0.65">
      <c r="A3021">
        <v>1516</v>
      </c>
      <c r="B3021">
        <v>10.02</v>
      </c>
      <c r="C3021">
        <v>10.061999999999999</v>
      </c>
      <c r="D3021">
        <v>0.8</v>
      </c>
      <c r="E3021" t="s">
        <v>99</v>
      </c>
      <c r="F3021" t="s">
        <v>100</v>
      </c>
      <c r="G3021" s="2" t="s">
        <v>1303</v>
      </c>
      <c r="H3021" t="s">
        <v>179</v>
      </c>
      <c r="I3021" t="s">
        <v>18</v>
      </c>
      <c r="J3021">
        <v>30</v>
      </c>
      <c r="K3021" t="s">
        <v>1820</v>
      </c>
    </row>
    <row r="3022" spans="1:11" x14ac:dyDescent="0.65">
      <c r="A3022">
        <v>1936</v>
      </c>
      <c r="B3022">
        <v>10.039999999999999</v>
      </c>
      <c r="C3022">
        <v>10.061999999999999</v>
      </c>
      <c r="D3022">
        <v>0.4</v>
      </c>
      <c r="E3022" t="s">
        <v>52</v>
      </c>
      <c r="F3022" t="s">
        <v>53</v>
      </c>
      <c r="G3022" s="2" t="s">
        <v>1170</v>
      </c>
      <c r="H3022" t="s">
        <v>423</v>
      </c>
      <c r="I3022" t="s">
        <v>18</v>
      </c>
      <c r="J3022">
        <v>30</v>
      </c>
      <c r="K3022" t="s">
        <v>1571</v>
      </c>
    </row>
    <row r="3023" spans="1:11" x14ac:dyDescent="0.65">
      <c r="A3023">
        <v>2228</v>
      </c>
      <c r="B3023">
        <v>10.050000000000001</v>
      </c>
      <c r="C3023">
        <v>10.061999999999999</v>
      </c>
      <c r="D3023">
        <v>0.2</v>
      </c>
      <c r="E3023" t="s">
        <v>36</v>
      </c>
      <c r="F3023" t="s">
        <v>0</v>
      </c>
      <c r="G3023" s="2" t="s">
        <v>1277</v>
      </c>
      <c r="H3023">
        <v>3</v>
      </c>
      <c r="I3023" t="s">
        <v>18</v>
      </c>
      <c r="J3023">
        <v>30</v>
      </c>
      <c r="K3023" t="s">
        <v>2331</v>
      </c>
    </row>
    <row r="3024" spans="1:11" x14ac:dyDescent="0.65">
      <c r="A3024">
        <v>1936</v>
      </c>
      <c r="B3024">
        <v>10.039999999999999</v>
      </c>
      <c r="C3024">
        <v>10.067</v>
      </c>
      <c r="D3024">
        <v>0.5</v>
      </c>
      <c r="E3024" t="s">
        <v>5</v>
      </c>
      <c r="F3024" t="s">
        <v>6</v>
      </c>
      <c r="G3024" s="2" t="s">
        <v>1266</v>
      </c>
      <c r="H3024" t="s">
        <v>179</v>
      </c>
      <c r="I3024" t="s">
        <v>18</v>
      </c>
      <c r="J3024">
        <v>30</v>
      </c>
      <c r="K3024" t="s">
        <v>1631</v>
      </c>
    </row>
    <row r="3025" spans="1:11" x14ac:dyDescent="0.65">
      <c r="A3025">
        <v>1936</v>
      </c>
      <c r="B3025">
        <v>10.039999999999999</v>
      </c>
      <c r="C3025">
        <v>10.067</v>
      </c>
      <c r="D3025">
        <v>0.5</v>
      </c>
      <c r="E3025" t="s">
        <v>416</v>
      </c>
      <c r="F3025" t="s">
        <v>6</v>
      </c>
      <c r="G3025" s="2" t="s">
        <v>1359</v>
      </c>
      <c r="H3025" t="s">
        <v>68</v>
      </c>
      <c r="I3025" t="s">
        <v>18</v>
      </c>
      <c r="J3025">
        <v>30</v>
      </c>
      <c r="K3025" t="s">
        <v>1631</v>
      </c>
    </row>
    <row r="3026" spans="1:11" x14ac:dyDescent="0.65">
      <c r="A3026">
        <v>2819</v>
      </c>
      <c r="B3026">
        <v>10.07</v>
      </c>
      <c r="C3026">
        <v>10.071</v>
      </c>
      <c r="D3026">
        <v>0</v>
      </c>
      <c r="E3026" t="s">
        <v>189</v>
      </c>
      <c r="F3026" t="s">
        <v>79</v>
      </c>
      <c r="G3026" s="2" t="s">
        <v>1144</v>
      </c>
      <c r="H3026">
        <v>4</v>
      </c>
      <c r="I3026" t="s">
        <v>18</v>
      </c>
      <c r="J3026">
        <v>30</v>
      </c>
      <c r="K3026" t="s">
        <v>1945</v>
      </c>
    </row>
    <row r="3027" spans="1:11" x14ac:dyDescent="0.65">
      <c r="A3027">
        <v>2228</v>
      </c>
      <c r="B3027">
        <v>10.050000000000001</v>
      </c>
      <c r="C3027">
        <v>10.071999999999999</v>
      </c>
      <c r="D3027">
        <v>0.4</v>
      </c>
      <c r="E3027" t="s">
        <v>52</v>
      </c>
      <c r="F3027" t="s">
        <v>53</v>
      </c>
      <c r="G3027" s="2" t="s">
        <v>1170</v>
      </c>
      <c r="H3027">
        <v>6</v>
      </c>
      <c r="I3027" t="s">
        <v>18</v>
      </c>
      <c r="J3027">
        <v>30</v>
      </c>
      <c r="K3027" t="s">
        <v>1571</v>
      </c>
    </row>
    <row r="3028" spans="1:11" x14ac:dyDescent="0.65">
      <c r="A3028">
        <v>2228</v>
      </c>
      <c r="B3028">
        <v>10.050000000000001</v>
      </c>
      <c r="C3028">
        <v>10.071999999999999</v>
      </c>
      <c r="D3028">
        <v>0.4</v>
      </c>
      <c r="E3028" t="s">
        <v>44</v>
      </c>
      <c r="F3028" t="s">
        <v>0</v>
      </c>
      <c r="G3028" s="2" t="s">
        <v>1272</v>
      </c>
      <c r="H3028" t="s">
        <v>487</v>
      </c>
      <c r="I3028" t="s">
        <v>18</v>
      </c>
      <c r="J3028">
        <v>30</v>
      </c>
      <c r="K3028" t="s">
        <v>1571</v>
      </c>
    </row>
    <row r="3029" spans="1:11" x14ac:dyDescent="0.65">
      <c r="A3029">
        <v>2228</v>
      </c>
      <c r="B3029">
        <v>10.050000000000001</v>
      </c>
      <c r="C3029">
        <v>10.071999999999999</v>
      </c>
      <c r="D3029">
        <v>0.4</v>
      </c>
      <c r="E3029" t="s">
        <v>159</v>
      </c>
      <c r="F3029" t="s">
        <v>6</v>
      </c>
      <c r="G3029" s="2" t="s">
        <v>1190</v>
      </c>
      <c r="H3029" t="s">
        <v>89</v>
      </c>
      <c r="I3029" t="s">
        <v>18</v>
      </c>
      <c r="J3029">
        <v>30</v>
      </c>
      <c r="K3029" t="s">
        <v>2412</v>
      </c>
    </row>
    <row r="3030" spans="1:11" x14ac:dyDescent="0.65">
      <c r="A3030">
        <v>2513</v>
      </c>
      <c r="B3030">
        <v>10.06</v>
      </c>
      <c r="C3030">
        <v>10.071999999999999</v>
      </c>
      <c r="D3030">
        <v>0.2</v>
      </c>
      <c r="E3030" t="s">
        <v>77</v>
      </c>
      <c r="F3030" t="s">
        <v>6</v>
      </c>
      <c r="G3030" s="2" t="s">
        <v>1133</v>
      </c>
      <c r="H3030" t="s">
        <v>58</v>
      </c>
      <c r="I3030" t="s">
        <v>18</v>
      </c>
      <c r="J3030">
        <v>30</v>
      </c>
      <c r="K3030" t="s">
        <v>2508</v>
      </c>
    </row>
    <row r="3031" spans="1:11" x14ac:dyDescent="0.65">
      <c r="A3031">
        <v>3512</v>
      </c>
      <c r="B3031">
        <v>10.09</v>
      </c>
      <c r="C3031">
        <v>10.074</v>
      </c>
      <c r="D3031">
        <v>-0.3</v>
      </c>
      <c r="E3031" t="s">
        <v>38</v>
      </c>
      <c r="F3031" t="s">
        <v>6</v>
      </c>
      <c r="G3031" s="2" t="s">
        <v>1296</v>
      </c>
      <c r="H3031" t="s">
        <v>179</v>
      </c>
      <c r="I3031" t="s">
        <v>18</v>
      </c>
      <c r="J3031">
        <v>30</v>
      </c>
      <c r="K3031" t="s">
        <v>2339</v>
      </c>
    </row>
    <row r="3032" spans="1:11" x14ac:dyDescent="0.65">
      <c r="A3032">
        <v>3154</v>
      </c>
      <c r="B3032">
        <v>10.08</v>
      </c>
      <c r="C3032">
        <v>10.076000000000001</v>
      </c>
      <c r="D3032">
        <v>-0.1</v>
      </c>
      <c r="E3032" t="s">
        <v>139</v>
      </c>
      <c r="F3032" t="s">
        <v>6</v>
      </c>
      <c r="G3032" s="2" t="s">
        <v>1205</v>
      </c>
      <c r="H3032" t="s">
        <v>304</v>
      </c>
      <c r="I3032" t="s">
        <v>18</v>
      </c>
      <c r="J3032">
        <v>30</v>
      </c>
      <c r="K3032" t="s">
        <v>1571</v>
      </c>
    </row>
    <row r="3033" spans="1:11" x14ac:dyDescent="0.65">
      <c r="A3033">
        <v>2228</v>
      </c>
      <c r="B3033">
        <v>10.050000000000001</v>
      </c>
      <c r="C3033">
        <v>10.077</v>
      </c>
      <c r="D3033">
        <v>0.5</v>
      </c>
      <c r="E3033" t="s">
        <v>163</v>
      </c>
      <c r="F3033" t="s">
        <v>6</v>
      </c>
      <c r="G3033" s="2" t="s">
        <v>1197</v>
      </c>
      <c r="H3033" t="s">
        <v>256</v>
      </c>
      <c r="I3033" t="s">
        <v>18</v>
      </c>
      <c r="J3033">
        <v>30</v>
      </c>
      <c r="K3033" t="s">
        <v>1631</v>
      </c>
    </row>
    <row r="3034" spans="1:11" x14ac:dyDescent="0.65">
      <c r="A3034">
        <v>2513</v>
      </c>
      <c r="B3034">
        <v>10.06</v>
      </c>
      <c r="C3034">
        <v>10.082000000000001</v>
      </c>
      <c r="D3034">
        <v>0.6</v>
      </c>
      <c r="E3034" t="s">
        <v>413</v>
      </c>
      <c r="F3034" t="s">
        <v>156</v>
      </c>
      <c r="G3034" s="2" t="s">
        <v>1173</v>
      </c>
      <c r="H3034" t="s">
        <v>68</v>
      </c>
      <c r="I3034" t="s">
        <v>18</v>
      </c>
      <c r="J3034">
        <v>30</v>
      </c>
      <c r="K3034" t="s">
        <v>1895</v>
      </c>
    </row>
    <row r="3035" spans="1:11" x14ac:dyDescent="0.65">
      <c r="A3035">
        <v>1936</v>
      </c>
      <c r="B3035">
        <v>10.039999999999999</v>
      </c>
      <c r="C3035">
        <v>10.083</v>
      </c>
      <c r="D3035">
        <v>0.8</v>
      </c>
      <c r="E3035" t="s">
        <v>67</v>
      </c>
      <c r="F3035" t="s">
        <v>65</v>
      </c>
      <c r="G3035" s="2" t="s">
        <v>1207</v>
      </c>
      <c r="H3035">
        <v>2</v>
      </c>
      <c r="I3035" t="s">
        <v>18</v>
      </c>
      <c r="J3035">
        <v>30</v>
      </c>
      <c r="K3035" t="s">
        <v>1630</v>
      </c>
    </row>
    <row r="3036" spans="1:11" x14ac:dyDescent="0.65">
      <c r="A3036">
        <v>1936</v>
      </c>
      <c r="B3036">
        <v>10.039999999999999</v>
      </c>
      <c r="C3036">
        <v>10.083</v>
      </c>
      <c r="D3036">
        <v>0.8</v>
      </c>
      <c r="E3036" t="s">
        <v>81</v>
      </c>
      <c r="F3036" t="s">
        <v>6</v>
      </c>
      <c r="G3036" s="2" t="s">
        <v>1227</v>
      </c>
      <c r="H3036" t="s">
        <v>256</v>
      </c>
      <c r="I3036" t="s">
        <v>18</v>
      </c>
      <c r="J3036">
        <v>30</v>
      </c>
      <c r="K3036" t="s">
        <v>1820</v>
      </c>
    </row>
    <row r="3037" spans="1:11" x14ac:dyDescent="0.65">
      <c r="A3037">
        <v>2513</v>
      </c>
      <c r="B3037">
        <v>10.06</v>
      </c>
      <c r="C3037">
        <v>10.087</v>
      </c>
      <c r="D3037">
        <v>0.5</v>
      </c>
      <c r="E3037" t="s">
        <v>36</v>
      </c>
      <c r="F3037" t="s">
        <v>0</v>
      </c>
      <c r="G3037" s="2" t="s">
        <v>1277</v>
      </c>
      <c r="H3037" t="s">
        <v>30</v>
      </c>
      <c r="I3037" t="s">
        <v>18</v>
      </c>
      <c r="J3037">
        <v>30</v>
      </c>
      <c r="K3037" t="s">
        <v>2331</v>
      </c>
    </row>
    <row r="3038" spans="1:11" x14ac:dyDescent="0.65">
      <c r="A3038">
        <v>3512</v>
      </c>
      <c r="B3038">
        <v>10.09</v>
      </c>
      <c r="C3038">
        <v>10.090999999999999</v>
      </c>
      <c r="D3038">
        <v>0</v>
      </c>
      <c r="E3038" t="s">
        <v>369</v>
      </c>
      <c r="F3038" t="s">
        <v>6</v>
      </c>
      <c r="G3038" s="2" t="s">
        <v>1375</v>
      </c>
      <c r="H3038">
        <v>1</v>
      </c>
      <c r="I3038" t="s">
        <v>18</v>
      </c>
      <c r="J3038">
        <v>30</v>
      </c>
      <c r="K3038" t="s">
        <v>1706</v>
      </c>
    </row>
    <row r="3039" spans="1:11" x14ac:dyDescent="0.65">
      <c r="A3039">
        <v>2819</v>
      </c>
      <c r="B3039">
        <v>10.07</v>
      </c>
      <c r="C3039">
        <v>10.092000000000001</v>
      </c>
      <c r="D3039">
        <v>0.4</v>
      </c>
      <c r="E3039" t="s">
        <v>225</v>
      </c>
      <c r="F3039" t="s">
        <v>226</v>
      </c>
      <c r="G3039" s="2" t="s">
        <v>1186</v>
      </c>
      <c r="H3039" t="s">
        <v>821</v>
      </c>
      <c r="I3039" t="s">
        <v>18</v>
      </c>
      <c r="J3039">
        <v>30</v>
      </c>
      <c r="K3039" t="s">
        <v>2331</v>
      </c>
    </row>
    <row r="3040" spans="1:11" x14ac:dyDescent="0.65">
      <c r="A3040">
        <v>2819</v>
      </c>
      <c r="B3040">
        <v>10.07</v>
      </c>
      <c r="C3040">
        <v>10.092000000000001</v>
      </c>
      <c r="D3040">
        <v>0.4</v>
      </c>
      <c r="E3040" t="s">
        <v>131</v>
      </c>
      <c r="F3040" t="s">
        <v>0</v>
      </c>
      <c r="G3040" s="2" t="s">
        <v>1163</v>
      </c>
      <c r="H3040" t="s">
        <v>821</v>
      </c>
      <c r="I3040" t="s">
        <v>18</v>
      </c>
      <c r="J3040">
        <v>30</v>
      </c>
      <c r="K3040" t="s">
        <v>2331</v>
      </c>
    </row>
    <row r="3041" spans="1:11" x14ac:dyDescent="0.65">
      <c r="A3041">
        <v>2819</v>
      </c>
      <c r="B3041">
        <v>10.07</v>
      </c>
      <c r="C3041">
        <v>10.092000000000001</v>
      </c>
      <c r="D3041">
        <v>0.4</v>
      </c>
      <c r="E3041" t="s">
        <v>339</v>
      </c>
      <c r="F3041" t="s">
        <v>114</v>
      </c>
      <c r="G3041" s="2" t="s">
        <v>1243</v>
      </c>
      <c r="H3041" t="s">
        <v>179</v>
      </c>
      <c r="I3041" t="s">
        <v>18</v>
      </c>
      <c r="J3041">
        <v>30</v>
      </c>
      <c r="K3041" t="s">
        <v>1743</v>
      </c>
    </row>
    <row r="3042" spans="1:11" x14ac:dyDescent="0.65">
      <c r="A3042">
        <v>2819</v>
      </c>
      <c r="B3042">
        <v>10.07</v>
      </c>
      <c r="C3042">
        <v>10.097</v>
      </c>
      <c r="D3042">
        <v>0.5</v>
      </c>
      <c r="E3042" t="s">
        <v>424</v>
      </c>
      <c r="F3042" t="s">
        <v>425</v>
      </c>
      <c r="G3042" s="2" t="s">
        <v>1282</v>
      </c>
      <c r="H3042" t="s">
        <v>304</v>
      </c>
      <c r="I3042" t="s">
        <v>18</v>
      </c>
      <c r="J3042">
        <v>30</v>
      </c>
      <c r="K3042" t="s">
        <v>2331</v>
      </c>
    </row>
    <row r="3043" spans="1:11" x14ac:dyDescent="0.65">
      <c r="A3043">
        <v>2228</v>
      </c>
      <c r="B3043">
        <v>10.050000000000001</v>
      </c>
      <c r="C3043">
        <v>10.098000000000001</v>
      </c>
      <c r="D3043">
        <v>0.9</v>
      </c>
      <c r="E3043" t="s">
        <v>225</v>
      </c>
      <c r="F3043" t="s">
        <v>226</v>
      </c>
      <c r="G3043" s="2" t="s">
        <v>1186</v>
      </c>
      <c r="H3043" t="s">
        <v>179</v>
      </c>
      <c r="I3043" t="s">
        <v>18</v>
      </c>
      <c r="J3043">
        <v>30</v>
      </c>
      <c r="K3043" t="s">
        <v>1706</v>
      </c>
    </row>
    <row r="3044" spans="1:11" x14ac:dyDescent="0.65">
      <c r="A3044">
        <v>3512</v>
      </c>
      <c r="B3044">
        <v>10.09</v>
      </c>
      <c r="C3044">
        <v>10.106999999999999</v>
      </c>
      <c r="D3044">
        <v>0.3</v>
      </c>
      <c r="E3044" t="s">
        <v>436</v>
      </c>
      <c r="F3044" t="s">
        <v>46</v>
      </c>
      <c r="G3044" s="2" t="s">
        <v>1331</v>
      </c>
      <c r="H3044">
        <v>3</v>
      </c>
      <c r="I3044" t="s">
        <v>18</v>
      </c>
      <c r="J3044">
        <v>30</v>
      </c>
      <c r="K3044" t="s">
        <v>1900</v>
      </c>
    </row>
    <row r="3045" spans="1:11" x14ac:dyDescent="0.65">
      <c r="A3045">
        <v>3512</v>
      </c>
      <c r="B3045">
        <v>10.09</v>
      </c>
      <c r="C3045">
        <v>10.106999999999999</v>
      </c>
      <c r="D3045">
        <v>0.3</v>
      </c>
      <c r="E3045" t="s">
        <v>15</v>
      </c>
      <c r="F3045" t="s">
        <v>6</v>
      </c>
      <c r="G3045" s="2" t="s">
        <v>1172</v>
      </c>
      <c r="H3045" t="s">
        <v>345</v>
      </c>
      <c r="I3045" t="s">
        <v>18</v>
      </c>
      <c r="J3045">
        <v>30</v>
      </c>
      <c r="K3045" t="s">
        <v>2339</v>
      </c>
    </row>
    <row r="3046" spans="1:11" x14ac:dyDescent="0.65">
      <c r="A3046">
        <v>2513</v>
      </c>
      <c r="B3046">
        <v>10.06</v>
      </c>
      <c r="C3046">
        <v>10.108000000000001</v>
      </c>
      <c r="D3046">
        <v>0.9</v>
      </c>
      <c r="E3046" t="s">
        <v>36</v>
      </c>
      <c r="F3046" t="s">
        <v>0</v>
      </c>
      <c r="G3046" s="2" t="s">
        <v>1277</v>
      </c>
      <c r="H3046" t="s">
        <v>256</v>
      </c>
      <c r="I3046" t="s">
        <v>18</v>
      </c>
      <c r="J3046">
        <v>30</v>
      </c>
      <c r="K3046" t="s">
        <v>1557</v>
      </c>
    </row>
    <row r="3047" spans="1:11" x14ac:dyDescent="0.65">
      <c r="A3047">
        <v>2819</v>
      </c>
      <c r="B3047">
        <v>10.07</v>
      </c>
      <c r="C3047">
        <v>10.113</v>
      </c>
      <c r="D3047">
        <v>0.8</v>
      </c>
      <c r="E3047" t="s">
        <v>225</v>
      </c>
      <c r="F3047" t="s">
        <v>226</v>
      </c>
      <c r="G3047" s="2" t="s">
        <v>1186</v>
      </c>
      <c r="H3047" t="s">
        <v>426</v>
      </c>
      <c r="I3047" t="s">
        <v>18</v>
      </c>
      <c r="J3047">
        <v>30</v>
      </c>
      <c r="K3047" t="s">
        <v>1820</v>
      </c>
    </row>
    <row r="3048" spans="1:11" x14ac:dyDescent="0.65">
      <c r="A3048">
        <v>2819</v>
      </c>
      <c r="B3048">
        <v>10.07</v>
      </c>
      <c r="C3048">
        <v>10.118</v>
      </c>
      <c r="D3048">
        <v>0.9</v>
      </c>
      <c r="E3048" t="s">
        <v>87</v>
      </c>
      <c r="F3048" t="s">
        <v>88</v>
      </c>
      <c r="G3048" s="2" t="s">
        <v>1137</v>
      </c>
      <c r="H3048" t="s">
        <v>256</v>
      </c>
      <c r="I3048" t="s">
        <v>18</v>
      </c>
      <c r="J3048">
        <v>30</v>
      </c>
      <c r="K3048" t="s">
        <v>1706</v>
      </c>
    </row>
    <row r="3049" spans="1:11" x14ac:dyDescent="0.65">
      <c r="A3049">
        <v>2819</v>
      </c>
      <c r="B3049">
        <v>10.07</v>
      </c>
      <c r="C3049">
        <v>10.118</v>
      </c>
      <c r="D3049">
        <v>0.9</v>
      </c>
      <c r="E3049" t="s">
        <v>225</v>
      </c>
      <c r="F3049" t="s">
        <v>226</v>
      </c>
      <c r="G3049" s="2" t="s">
        <v>1186</v>
      </c>
      <c r="H3049" t="s">
        <v>426</v>
      </c>
      <c r="I3049" t="s">
        <v>18</v>
      </c>
      <c r="J3049">
        <v>30</v>
      </c>
      <c r="K3049" t="s">
        <v>1557</v>
      </c>
    </row>
    <row r="3050" spans="1:11" x14ac:dyDescent="0.65">
      <c r="A3050">
        <v>3154</v>
      </c>
      <c r="B3050">
        <v>10.08</v>
      </c>
      <c r="C3050">
        <v>10.122999999999999</v>
      </c>
      <c r="D3050">
        <v>0.8</v>
      </c>
      <c r="E3050" t="s">
        <v>191</v>
      </c>
      <c r="F3050" t="s">
        <v>6</v>
      </c>
      <c r="G3050" s="2" t="s">
        <v>1146</v>
      </c>
      <c r="H3050">
        <v>3</v>
      </c>
      <c r="I3050" t="s">
        <v>18</v>
      </c>
      <c r="J3050">
        <v>30</v>
      </c>
      <c r="K3050" t="s">
        <v>1630</v>
      </c>
    </row>
    <row r="3051" spans="1:11" x14ac:dyDescent="0.65">
      <c r="A3051">
        <v>3154</v>
      </c>
      <c r="B3051">
        <v>10.08</v>
      </c>
      <c r="C3051">
        <v>10.122999999999999</v>
      </c>
      <c r="D3051">
        <v>0.8</v>
      </c>
      <c r="E3051" t="s">
        <v>335</v>
      </c>
      <c r="F3051" t="s">
        <v>6</v>
      </c>
      <c r="G3051" s="2" t="s">
        <v>1202</v>
      </c>
      <c r="H3051" t="s">
        <v>511</v>
      </c>
      <c r="I3051" t="s">
        <v>18</v>
      </c>
      <c r="J3051">
        <v>30</v>
      </c>
      <c r="K3051" t="s">
        <v>1820</v>
      </c>
    </row>
    <row r="3052" spans="1:11" x14ac:dyDescent="0.65">
      <c r="A3052">
        <v>3512</v>
      </c>
      <c r="B3052">
        <v>10.09</v>
      </c>
      <c r="C3052">
        <v>10.122999999999999</v>
      </c>
      <c r="D3052">
        <v>0.6</v>
      </c>
      <c r="E3052" t="s">
        <v>193</v>
      </c>
      <c r="F3052" t="s">
        <v>100</v>
      </c>
      <c r="G3052" s="2" t="s">
        <v>1223</v>
      </c>
      <c r="H3052">
        <v>2</v>
      </c>
      <c r="I3052" t="s">
        <v>18</v>
      </c>
      <c r="J3052">
        <v>30</v>
      </c>
      <c r="K3052" t="s">
        <v>1602</v>
      </c>
    </row>
    <row r="3053" spans="1:11" x14ac:dyDescent="0.65">
      <c r="A3053">
        <v>3512</v>
      </c>
      <c r="B3053">
        <v>10.09</v>
      </c>
      <c r="C3053">
        <v>10.122999999999999</v>
      </c>
      <c r="D3053">
        <v>0.6</v>
      </c>
      <c r="E3053" t="s">
        <v>748</v>
      </c>
      <c r="F3053" t="s">
        <v>100</v>
      </c>
      <c r="G3053" s="2" t="s">
        <v>1278</v>
      </c>
      <c r="H3053">
        <v>3</v>
      </c>
      <c r="I3053" t="s">
        <v>18</v>
      </c>
      <c r="J3053">
        <v>30</v>
      </c>
      <c r="K3053" t="s">
        <v>1602</v>
      </c>
    </row>
    <row r="3054" spans="1:11" x14ac:dyDescent="0.65">
      <c r="A3054">
        <v>2228</v>
      </c>
      <c r="B3054">
        <v>10.050000000000001</v>
      </c>
      <c r="C3054">
        <v>10.125999999999999</v>
      </c>
      <c r="D3054">
        <v>1.5</v>
      </c>
      <c r="E3054" t="s">
        <v>86</v>
      </c>
      <c r="F3054" t="s">
        <v>6</v>
      </c>
      <c r="G3054" s="2" t="s">
        <v>1200</v>
      </c>
      <c r="H3054" t="s">
        <v>297</v>
      </c>
      <c r="I3054" t="s">
        <v>18</v>
      </c>
      <c r="J3054">
        <v>30</v>
      </c>
      <c r="K3054" t="s">
        <v>2387</v>
      </c>
    </row>
    <row r="3055" spans="1:11" x14ac:dyDescent="0.65">
      <c r="A3055">
        <v>3154</v>
      </c>
      <c r="B3055">
        <v>10.08</v>
      </c>
      <c r="C3055">
        <v>10.128</v>
      </c>
      <c r="D3055">
        <v>0.9</v>
      </c>
      <c r="E3055" t="s">
        <v>251</v>
      </c>
      <c r="F3055" t="s">
        <v>6</v>
      </c>
      <c r="G3055" s="2" t="s">
        <v>1269</v>
      </c>
      <c r="H3055" t="s">
        <v>511</v>
      </c>
      <c r="I3055" t="s">
        <v>18</v>
      </c>
      <c r="J3055">
        <v>30</v>
      </c>
      <c r="K3055" t="s">
        <v>1557</v>
      </c>
    </row>
    <row r="3056" spans="1:11" x14ac:dyDescent="0.65">
      <c r="A3056">
        <v>3154</v>
      </c>
      <c r="B3056">
        <v>10.08</v>
      </c>
      <c r="C3056">
        <v>10.128</v>
      </c>
      <c r="D3056">
        <v>0.9</v>
      </c>
      <c r="E3056" t="s">
        <v>73</v>
      </c>
      <c r="F3056" t="s">
        <v>74</v>
      </c>
      <c r="G3056" s="2" t="s">
        <v>1148</v>
      </c>
      <c r="H3056" t="s">
        <v>604</v>
      </c>
      <c r="I3056" t="s">
        <v>18</v>
      </c>
      <c r="J3056">
        <v>30</v>
      </c>
      <c r="K3056" t="s">
        <v>1557</v>
      </c>
    </row>
    <row r="3057" spans="1:11" x14ac:dyDescent="0.65">
      <c r="A3057">
        <v>3154</v>
      </c>
      <c r="B3057">
        <v>10.08</v>
      </c>
      <c r="C3057">
        <v>10.132999999999999</v>
      </c>
      <c r="D3057">
        <v>1</v>
      </c>
      <c r="E3057" t="s">
        <v>295</v>
      </c>
      <c r="F3057" t="s">
        <v>0</v>
      </c>
      <c r="G3057" s="2" t="s">
        <v>1218</v>
      </c>
      <c r="H3057">
        <v>2</v>
      </c>
      <c r="I3057" t="s">
        <v>18</v>
      </c>
      <c r="J3057">
        <v>30</v>
      </c>
      <c r="K3057" t="s">
        <v>1793</v>
      </c>
    </row>
    <row r="3058" spans="1:11" x14ac:dyDescent="0.65">
      <c r="A3058">
        <v>3154</v>
      </c>
      <c r="B3058">
        <v>10.08</v>
      </c>
      <c r="C3058">
        <v>10.138</v>
      </c>
      <c r="D3058">
        <v>1.1000000000000001</v>
      </c>
      <c r="E3058" t="s">
        <v>449</v>
      </c>
      <c r="F3058" t="s">
        <v>79</v>
      </c>
      <c r="G3058" s="2" t="s">
        <v>1254</v>
      </c>
      <c r="H3058">
        <v>1</v>
      </c>
      <c r="I3058" t="s">
        <v>18</v>
      </c>
      <c r="J3058">
        <v>30</v>
      </c>
      <c r="K3058" t="s">
        <v>2648</v>
      </c>
    </row>
    <row r="3059" spans="1:11" x14ac:dyDescent="0.65">
      <c r="A3059">
        <v>3512</v>
      </c>
      <c r="B3059">
        <v>10.09</v>
      </c>
      <c r="C3059">
        <v>10.143000000000001</v>
      </c>
      <c r="D3059">
        <v>1</v>
      </c>
      <c r="E3059" t="s">
        <v>173</v>
      </c>
      <c r="F3059" t="s">
        <v>174</v>
      </c>
      <c r="G3059" s="2" t="s">
        <v>1246</v>
      </c>
      <c r="H3059" t="s">
        <v>256</v>
      </c>
      <c r="I3059" t="s">
        <v>18</v>
      </c>
      <c r="J3059">
        <v>30</v>
      </c>
      <c r="K3059" t="s">
        <v>1794</v>
      </c>
    </row>
    <row r="3060" spans="1:11" x14ac:dyDescent="0.65">
      <c r="A3060">
        <v>3512</v>
      </c>
      <c r="B3060">
        <v>10.09</v>
      </c>
      <c r="C3060">
        <v>10.202</v>
      </c>
      <c r="D3060">
        <v>0.4</v>
      </c>
      <c r="E3060" t="s">
        <v>131</v>
      </c>
      <c r="F3060" t="s">
        <v>0</v>
      </c>
      <c r="G3060" s="2" t="s">
        <v>1163</v>
      </c>
      <c r="H3060">
        <v>7</v>
      </c>
      <c r="I3060" t="s">
        <v>18</v>
      </c>
      <c r="J3060">
        <v>30</v>
      </c>
      <c r="K3060" t="s">
        <v>1571</v>
      </c>
    </row>
    <row r="3061" spans="1:11" x14ac:dyDescent="0.65">
      <c r="A3061">
        <v>884</v>
      </c>
      <c r="B3061">
        <v>9.98</v>
      </c>
      <c r="D3061">
        <v>0.2</v>
      </c>
      <c r="E3061" t="s">
        <v>84</v>
      </c>
      <c r="F3061" t="s">
        <v>6</v>
      </c>
      <c r="G3061" s="2" t="s">
        <v>1241</v>
      </c>
      <c r="H3061">
        <v>1</v>
      </c>
      <c r="I3061" t="s">
        <v>394</v>
      </c>
      <c r="J3061">
        <v>204</v>
      </c>
      <c r="K3061" t="s">
        <v>1983</v>
      </c>
    </row>
    <row r="3062" spans="1:11" x14ac:dyDescent="0.65">
      <c r="A3062">
        <v>1163</v>
      </c>
      <c r="B3062">
        <v>10</v>
      </c>
      <c r="D3062">
        <v>-0.1</v>
      </c>
      <c r="E3062" t="s">
        <v>173</v>
      </c>
      <c r="F3062" t="s">
        <v>174</v>
      </c>
      <c r="G3062" s="2" t="s">
        <v>1246</v>
      </c>
      <c r="H3062">
        <v>1</v>
      </c>
      <c r="I3062" t="s">
        <v>394</v>
      </c>
      <c r="J3062">
        <v>204</v>
      </c>
      <c r="K3062" t="s">
        <v>1898</v>
      </c>
    </row>
    <row r="3063" spans="1:11" x14ac:dyDescent="0.65">
      <c r="A3063">
        <v>1334</v>
      </c>
      <c r="B3063">
        <v>10.01</v>
      </c>
      <c r="D3063">
        <v>-1</v>
      </c>
      <c r="E3063" t="s">
        <v>45</v>
      </c>
      <c r="F3063" t="s">
        <v>46</v>
      </c>
      <c r="G3063" s="2" t="s">
        <v>1391</v>
      </c>
      <c r="H3063">
        <v>1</v>
      </c>
      <c r="I3063" t="s">
        <v>394</v>
      </c>
      <c r="J3063">
        <v>204</v>
      </c>
      <c r="K3063" t="s">
        <v>2148</v>
      </c>
    </row>
    <row r="3064" spans="1:11" x14ac:dyDescent="0.65">
      <c r="A3064">
        <v>1936</v>
      </c>
      <c r="B3064">
        <v>10.039999999999999</v>
      </c>
      <c r="D3064">
        <v>0.6</v>
      </c>
      <c r="E3064" t="s">
        <v>98</v>
      </c>
      <c r="F3064" t="s">
        <v>53</v>
      </c>
      <c r="G3064" s="2" t="s">
        <v>1166</v>
      </c>
      <c r="H3064" t="s">
        <v>58</v>
      </c>
      <c r="I3064" t="s">
        <v>394</v>
      </c>
      <c r="J3064">
        <v>204</v>
      </c>
      <c r="K3064" t="s">
        <v>1942</v>
      </c>
    </row>
    <row r="3065" spans="1:11" x14ac:dyDescent="0.65">
      <c r="A3065">
        <v>2228</v>
      </c>
      <c r="B3065">
        <v>10.050000000000001</v>
      </c>
      <c r="D3065">
        <v>-1.2</v>
      </c>
      <c r="E3065" t="s">
        <v>44</v>
      </c>
      <c r="F3065" t="s">
        <v>0</v>
      </c>
      <c r="G3065" s="2" t="s">
        <v>1272</v>
      </c>
      <c r="H3065" t="s">
        <v>13</v>
      </c>
      <c r="I3065" t="s">
        <v>394</v>
      </c>
      <c r="J3065">
        <v>204</v>
      </c>
      <c r="K3065" t="s">
        <v>2477</v>
      </c>
    </row>
    <row r="3066" spans="1:11" x14ac:dyDescent="0.65">
      <c r="A3066">
        <v>2513</v>
      </c>
      <c r="B3066">
        <v>10.06</v>
      </c>
      <c r="D3066">
        <v>0.9</v>
      </c>
      <c r="E3066" t="s">
        <v>8</v>
      </c>
      <c r="F3066" t="s">
        <v>0</v>
      </c>
      <c r="G3066" s="2" t="s">
        <v>1337</v>
      </c>
      <c r="H3066" t="s">
        <v>10</v>
      </c>
      <c r="I3066" t="s">
        <v>394</v>
      </c>
      <c r="J3066">
        <v>204</v>
      </c>
      <c r="K3066" t="s">
        <v>2518</v>
      </c>
    </row>
    <row r="3067" spans="1:11" x14ac:dyDescent="0.65">
      <c r="A3067">
        <v>2819</v>
      </c>
      <c r="B3067">
        <v>10.07</v>
      </c>
      <c r="D3067">
        <v>0.9</v>
      </c>
      <c r="E3067" t="s">
        <v>177</v>
      </c>
      <c r="F3067" t="s">
        <v>0</v>
      </c>
      <c r="G3067" s="2" t="s">
        <v>1185</v>
      </c>
      <c r="H3067">
        <v>1</v>
      </c>
      <c r="I3067" t="s">
        <v>394</v>
      </c>
      <c r="J3067">
        <v>204</v>
      </c>
      <c r="K3067" t="s">
        <v>2414</v>
      </c>
    </row>
    <row r="3068" spans="1:11" x14ac:dyDescent="0.65">
      <c r="A3068">
        <v>2819</v>
      </c>
      <c r="B3068">
        <v>10.07</v>
      </c>
      <c r="D3068">
        <v>-0.4</v>
      </c>
      <c r="E3068" t="s">
        <v>15</v>
      </c>
      <c r="F3068" t="s">
        <v>6</v>
      </c>
      <c r="G3068" s="2" t="s">
        <v>1172</v>
      </c>
      <c r="H3068" t="s">
        <v>10</v>
      </c>
      <c r="I3068" t="s">
        <v>394</v>
      </c>
      <c r="J3068">
        <v>204</v>
      </c>
      <c r="K3068" t="s">
        <v>2607</v>
      </c>
    </row>
    <row r="3069" spans="1:11" x14ac:dyDescent="0.65">
      <c r="A3069">
        <v>2819</v>
      </c>
      <c r="B3069">
        <v>10.07</v>
      </c>
      <c r="D3069">
        <v>-1.5</v>
      </c>
      <c r="E3069" t="s">
        <v>44</v>
      </c>
      <c r="F3069" t="s">
        <v>0</v>
      </c>
      <c r="G3069" s="2" t="s">
        <v>1272</v>
      </c>
      <c r="H3069">
        <v>1</v>
      </c>
      <c r="I3069" t="s">
        <v>394</v>
      </c>
      <c r="J3069">
        <v>204</v>
      </c>
      <c r="K3069" t="s">
        <v>2477</v>
      </c>
    </row>
    <row r="3070" spans="1:11" x14ac:dyDescent="0.65">
      <c r="A3070">
        <v>3154</v>
      </c>
      <c r="B3070">
        <v>10.08</v>
      </c>
      <c r="D3070">
        <v>-0.1</v>
      </c>
      <c r="E3070" t="s">
        <v>435</v>
      </c>
      <c r="F3070" t="s">
        <v>6</v>
      </c>
      <c r="G3070" s="2" t="s">
        <v>1213</v>
      </c>
      <c r="H3070">
        <v>1</v>
      </c>
      <c r="I3070" t="s">
        <v>394</v>
      </c>
      <c r="J3070">
        <v>204</v>
      </c>
      <c r="K3070" t="s">
        <v>2678</v>
      </c>
    </row>
    <row r="3071" spans="1:11" x14ac:dyDescent="0.65">
      <c r="A3071">
        <v>3512</v>
      </c>
      <c r="B3071">
        <v>10.09</v>
      </c>
      <c r="D3071">
        <v>0.9</v>
      </c>
      <c r="E3071" t="s">
        <v>15</v>
      </c>
      <c r="F3071" t="s">
        <v>6</v>
      </c>
      <c r="G3071" s="2" t="s">
        <v>1172</v>
      </c>
      <c r="H3071" t="s">
        <v>68</v>
      </c>
      <c r="I3071" t="s">
        <v>394</v>
      </c>
      <c r="J3071">
        <v>204</v>
      </c>
      <c r="K3071" t="s">
        <v>2518</v>
      </c>
    </row>
    <row r="3072" spans="1:11" x14ac:dyDescent="0.65">
      <c r="A3072">
        <v>298</v>
      </c>
      <c r="B3072">
        <v>9.91</v>
      </c>
      <c r="C3072">
        <v>9.91</v>
      </c>
      <c r="D3072">
        <v>0</v>
      </c>
      <c r="E3072" t="s">
        <v>38</v>
      </c>
      <c r="F3072" t="s">
        <v>6</v>
      </c>
      <c r="G3072" s="2" t="s">
        <v>1296</v>
      </c>
      <c r="H3072">
        <v>1</v>
      </c>
      <c r="I3072" t="s">
        <v>162</v>
      </c>
      <c r="J3072">
        <v>10</v>
      </c>
      <c r="K3072" t="s">
        <v>1749</v>
      </c>
    </row>
    <row r="3073" spans="1:11" x14ac:dyDescent="0.65">
      <c r="A3073">
        <v>1334</v>
      </c>
      <c r="B3073">
        <v>10.01</v>
      </c>
      <c r="C3073">
        <v>9.9109999999999996</v>
      </c>
      <c r="D3073">
        <v>-1.7</v>
      </c>
      <c r="E3073" t="s">
        <v>38</v>
      </c>
      <c r="F3073" t="s">
        <v>6</v>
      </c>
      <c r="G3073" s="2" t="s">
        <v>1296</v>
      </c>
      <c r="H3073">
        <v>1</v>
      </c>
      <c r="I3073" t="s">
        <v>162</v>
      </c>
      <c r="J3073">
        <v>10</v>
      </c>
      <c r="K3073" t="s">
        <v>2141</v>
      </c>
    </row>
    <row r="3074" spans="1:11" x14ac:dyDescent="0.65">
      <c r="A3074">
        <v>562</v>
      </c>
      <c r="B3074">
        <v>9.9499999999999993</v>
      </c>
      <c r="C3074">
        <v>9.9120000000000008</v>
      </c>
      <c r="D3074">
        <v>-0.7</v>
      </c>
      <c r="E3074" t="s">
        <v>15</v>
      </c>
      <c r="F3074" t="s">
        <v>6</v>
      </c>
      <c r="G3074" s="2" t="s">
        <v>1172</v>
      </c>
      <c r="H3074">
        <v>1</v>
      </c>
      <c r="I3074" t="s">
        <v>162</v>
      </c>
      <c r="J3074">
        <v>10</v>
      </c>
      <c r="K3074" t="s">
        <v>1723</v>
      </c>
    </row>
    <row r="3075" spans="1:11" x14ac:dyDescent="0.65">
      <c r="A3075">
        <v>347</v>
      </c>
      <c r="B3075">
        <v>9.92</v>
      </c>
      <c r="C3075">
        <v>9.92</v>
      </c>
      <c r="D3075">
        <v>0</v>
      </c>
      <c r="E3075" t="s">
        <v>15</v>
      </c>
      <c r="F3075" t="s">
        <v>6</v>
      </c>
      <c r="G3075" s="2" t="s">
        <v>1172</v>
      </c>
      <c r="H3075">
        <v>2</v>
      </c>
      <c r="I3075" t="s">
        <v>162</v>
      </c>
      <c r="J3075">
        <v>10</v>
      </c>
      <c r="K3075" t="s">
        <v>1749</v>
      </c>
    </row>
    <row r="3076" spans="1:11" x14ac:dyDescent="0.65">
      <c r="A3076">
        <v>403</v>
      </c>
      <c r="B3076">
        <v>9.93</v>
      </c>
      <c r="C3076">
        <v>9.93</v>
      </c>
      <c r="D3076">
        <v>0</v>
      </c>
      <c r="E3076" t="s">
        <v>125</v>
      </c>
      <c r="F3076" t="s">
        <v>6</v>
      </c>
      <c r="G3076" s="2" t="s">
        <v>1155</v>
      </c>
      <c r="H3076">
        <v>3</v>
      </c>
      <c r="I3076" t="s">
        <v>162</v>
      </c>
      <c r="J3076">
        <v>10</v>
      </c>
      <c r="K3076" t="s">
        <v>1749</v>
      </c>
    </row>
    <row r="3077" spans="1:11" x14ac:dyDescent="0.65">
      <c r="A3077">
        <v>403</v>
      </c>
      <c r="B3077">
        <v>9.93</v>
      </c>
      <c r="C3077">
        <v>9.93</v>
      </c>
      <c r="D3077">
        <v>0</v>
      </c>
      <c r="E3077" t="s">
        <v>128</v>
      </c>
      <c r="F3077" t="s">
        <v>6</v>
      </c>
      <c r="G3077" s="2" t="s">
        <v>1198</v>
      </c>
      <c r="H3077">
        <v>1</v>
      </c>
      <c r="I3077" t="s">
        <v>162</v>
      </c>
      <c r="J3077">
        <v>10</v>
      </c>
      <c r="K3077" t="s">
        <v>1801</v>
      </c>
    </row>
    <row r="3078" spans="1:11" x14ac:dyDescent="0.65">
      <c r="A3078">
        <v>2228</v>
      </c>
      <c r="B3078">
        <v>10.050000000000001</v>
      </c>
      <c r="C3078">
        <v>9.93</v>
      </c>
      <c r="D3078">
        <v>-2</v>
      </c>
      <c r="E3078" t="s">
        <v>38</v>
      </c>
      <c r="F3078" t="s">
        <v>6</v>
      </c>
      <c r="G3078" s="2" t="s">
        <v>1296</v>
      </c>
      <c r="H3078" t="s">
        <v>25</v>
      </c>
      <c r="I3078" t="s">
        <v>162</v>
      </c>
      <c r="J3078">
        <v>10</v>
      </c>
      <c r="K3078" t="s">
        <v>1749</v>
      </c>
    </row>
    <row r="3079" spans="1:11" x14ac:dyDescent="0.65">
      <c r="A3079">
        <v>403</v>
      </c>
      <c r="B3079">
        <v>9.93</v>
      </c>
      <c r="C3079">
        <v>9.9410000000000007</v>
      </c>
      <c r="D3079">
        <v>0.2</v>
      </c>
      <c r="E3079" t="s">
        <v>21</v>
      </c>
      <c r="F3079" t="s">
        <v>6</v>
      </c>
      <c r="G3079" s="2" t="s">
        <v>1244</v>
      </c>
      <c r="H3079" t="s">
        <v>13</v>
      </c>
      <c r="I3079" t="s">
        <v>162</v>
      </c>
      <c r="J3079">
        <v>10</v>
      </c>
      <c r="K3079" t="s">
        <v>1800</v>
      </c>
    </row>
    <row r="3080" spans="1:11" x14ac:dyDescent="0.65">
      <c r="A3080">
        <v>884</v>
      </c>
      <c r="B3080">
        <v>9.98</v>
      </c>
      <c r="C3080">
        <v>9.9410000000000007</v>
      </c>
      <c r="D3080">
        <v>-0.7</v>
      </c>
      <c r="E3080" t="s">
        <v>21</v>
      </c>
      <c r="F3080" t="s">
        <v>6</v>
      </c>
      <c r="G3080" s="2" t="s">
        <v>1244</v>
      </c>
      <c r="H3080">
        <v>2</v>
      </c>
      <c r="I3080" t="s">
        <v>162</v>
      </c>
      <c r="J3080">
        <v>10</v>
      </c>
      <c r="K3080" t="s">
        <v>1723</v>
      </c>
    </row>
    <row r="3081" spans="1:11" x14ac:dyDescent="0.65">
      <c r="A3081">
        <v>1516</v>
      </c>
      <c r="B3081">
        <v>10.02</v>
      </c>
      <c r="C3081">
        <v>9.9450000000000003</v>
      </c>
      <c r="D3081">
        <v>-1.4</v>
      </c>
      <c r="E3081" t="s">
        <v>21</v>
      </c>
      <c r="F3081" t="s">
        <v>6</v>
      </c>
      <c r="G3081" s="2" t="s">
        <v>1244</v>
      </c>
      <c r="H3081" t="s">
        <v>25</v>
      </c>
      <c r="I3081" t="s">
        <v>162</v>
      </c>
      <c r="J3081">
        <v>10</v>
      </c>
      <c r="K3081" t="s">
        <v>1723</v>
      </c>
    </row>
    <row r="3082" spans="1:11" x14ac:dyDescent="0.65">
      <c r="A3082">
        <v>403</v>
      </c>
      <c r="B3082">
        <v>9.93</v>
      </c>
      <c r="C3082">
        <f>B3082+0.016</f>
        <v>9.9459999999999997</v>
      </c>
      <c r="D3082">
        <v>0.3</v>
      </c>
      <c r="E3082" t="s">
        <v>38</v>
      </c>
      <c r="F3082" t="s">
        <v>6</v>
      </c>
      <c r="G3082" s="2" t="s">
        <v>1296</v>
      </c>
      <c r="H3082" t="s">
        <v>72</v>
      </c>
      <c r="I3082" t="s">
        <v>162</v>
      </c>
      <c r="J3082">
        <v>10</v>
      </c>
      <c r="K3082" t="s">
        <v>1799</v>
      </c>
    </row>
    <row r="3083" spans="1:11" x14ac:dyDescent="0.65">
      <c r="A3083">
        <v>1936</v>
      </c>
      <c r="B3083">
        <v>10.039999999999999</v>
      </c>
      <c r="C3083">
        <v>9.9459999999999997</v>
      </c>
      <c r="D3083">
        <v>-1.6</v>
      </c>
      <c r="E3083" t="s">
        <v>15</v>
      </c>
      <c r="F3083" t="s">
        <v>6</v>
      </c>
      <c r="G3083" s="2" t="s">
        <v>1172</v>
      </c>
      <c r="H3083" t="s">
        <v>32</v>
      </c>
      <c r="I3083" t="s">
        <v>162</v>
      </c>
      <c r="J3083">
        <v>10</v>
      </c>
      <c r="K3083" t="s">
        <v>1723</v>
      </c>
    </row>
    <row r="3084" spans="1:11" x14ac:dyDescent="0.65">
      <c r="A3084">
        <v>1163</v>
      </c>
      <c r="B3084">
        <v>10</v>
      </c>
      <c r="C3084">
        <v>9.9610000000000003</v>
      </c>
      <c r="D3084">
        <v>-0.7</v>
      </c>
      <c r="E3084" t="s">
        <v>125</v>
      </c>
      <c r="F3084" t="s">
        <v>6</v>
      </c>
      <c r="G3084" s="2" t="s">
        <v>1155</v>
      </c>
      <c r="H3084" t="s">
        <v>141</v>
      </c>
      <c r="I3084" t="s">
        <v>162</v>
      </c>
      <c r="J3084">
        <v>10</v>
      </c>
      <c r="K3084" t="s">
        <v>2089</v>
      </c>
    </row>
    <row r="3085" spans="1:11" x14ac:dyDescent="0.65">
      <c r="A3085">
        <v>2228</v>
      </c>
      <c r="B3085">
        <v>10.050000000000001</v>
      </c>
      <c r="C3085">
        <v>9.9619999999999997</v>
      </c>
      <c r="D3085">
        <v>-1.5</v>
      </c>
      <c r="E3085" t="s">
        <v>187</v>
      </c>
      <c r="F3085" t="s">
        <v>6</v>
      </c>
      <c r="G3085" s="2" t="s">
        <v>1257</v>
      </c>
      <c r="H3085" t="s">
        <v>25</v>
      </c>
      <c r="I3085" t="s">
        <v>162</v>
      </c>
      <c r="J3085">
        <v>10</v>
      </c>
      <c r="K3085" t="s">
        <v>2141</v>
      </c>
    </row>
    <row r="3086" spans="1:11" x14ac:dyDescent="0.65">
      <c r="A3086">
        <v>2819</v>
      </c>
      <c r="B3086">
        <v>10.07</v>
      </c>
      <c r="C3086">
        <v>9.9689999999999994</v>
      </c>
      <c r="D3086">
        <v>-1.7</v>
      </c>
      <c r="E3086" t="s">
        <v>187</v>
      </c>
      <c r="F3086" t="s">
        <v>6</v>
      </c>
      <c r="G3086" s="2" t="s">
        <v>1257</v>
      </c>
      <c r="H3086">
        <v>3</v>
      </c>
      <c r="I3086" t="s">
        <v>162</v>
      </c>
      <c r="J3086">
        <v>10</v>
      </c>
      <c r="K3086" t="s">
        <v>2141</v>
      </c>
    </row>
    <row r="3087" spans="1:11" x14ac:dyDescent="0.65">
      <c r="A3087">
        <v>2819</v>
      </c>
      <c r="B3087">
        <v>10.07</v>
      </c>
      <c r="C3087">
        <v>9.9689999999999994</v>
      </c>
      <c r="D3087">
        <v>-1.7</v>
      </c>
      <c r="E3087" t="s">
        <v>810</v>
      </c>
      <c r="F3087" t="s">
        <v>6</v>
      </c>
      <c r="G3087" s="2" t="s">
        <v>1280</v>
      </c>
      <c r="H3087">
        <v>2</v>
      </c>
      <c r="I3087" t="s">
        <v>162</v>
      </c>
      <c r="J3087">
        <v>10</v>
      </c>
      <c r="K3087" t="s">
        <v>2141</v>
      </c>
    </row>
    <row r="3088" spans="1:11" x14ac:dyDescent="0.65">
      <c r="A3088">
        <v>3512</v>
      </c>
      <c r="B3088">
        <v>10.09</v>
      </c>
      <c r="C3088">
        <v>9.9689999999999994</v>
      </c>
      <c r="D3088">
        <v>-2.1</v>
      </c>
      <c r="E3088" t="s">
        <v>81</v>
      </c>
      <c r="F3088" t="s">
        <v>6</v>
      </c>
      <c r="G3088" s="2" t="s">
        <v>1227</v>
      </c>
      <c r="H3088">
        <v>1</v>
      </c>
      <c r="I3088" t="s">
        <v>162</v>
      </c>
      <c r="J3088">
        <v>10</v>
      </c>
      <c r="K3088" t="s">
        <v>2193</v>
      </c>
    </row>
    <row r="3089" spans="1:11" x14ac:dyDescent="0.65">
      <c r="A3089">
        <v>403</v>
      </c>
      <c r="B3089">
        <v>9.93</v>
      </c>
      <c r="C3089">
        <v>9.9710000000000001</v>
      </c>
      <c r="D3089">
        <v>0.8</v>
      </c>
      <c r="E3089" t="s">
        <v>125</v>
      </c>
      <c r="F3089" t="s">
        <v>6</v>
      </c>
      <c r="G3089" s="2" t="s">
        <v>1155</v>
      </c>
      <c r="H3089" t="s">
        <v>32</v>
      </c>
      <c r="I3089" t="s">
        <v>162</v>
      </c>
      <c r="J3089">
        <v>10</v>
      </c>
      <c r="K3089" t="s">
        <v>1749</v>
      </c>
    </row>
    <row r="3090" spans="1:11" x14ac:dyDescent="0.65">
      <c r="A3090">
        <v>2513</v>
      </c>
      <c r="B3090">
        <v>10.06</v>
      </c>
      <c r="C3090">
        <v>9.9849999999999994</v>
      </c>
      <c r="D3090">
        <v>-1.3</v>
      </c>
      <c r="E3090" t="s">
        <v>38</v>
      </c>
      <c r="F3090" t="s">
        <v>6</v>
      </c>
      <c r="G3090" s="2" t="s">
        <v>1296</v>
      </c>
      <c r="H3090" t="s">
        <v>29</v>
      </c>
      <c r="I3090" t="s">
        <v>162</v>
      </c>
      <c r="J3090">
        <v>10</v>
      </c>
      <c r="K3090" t="s">
        <v>2089</v>
      </c>
    </row>
    <row r="3091" spans="1:11" x14ac:dyDescent="0.65">
      <c r="A3091">
        <v>1334</v>
      </c>
      <c r="B3091">
        <v>10.01</v>
      </c>
      <c r="C3091">
        <f>B3091-0.022</f>
        <v>9.9879999999999995</v>
      </c>
      <c r="D3091">
        <v>-0.4</v>
      </c>
      <c r="E3091" t="s">
        <v>272</v>
      </c>
      <c r="F3091" t="s">
        <v>6</v>
      </c>
      <c r="G3091" s="2" t="s">
        <v>1238</v>
      </c>
      <c r="H3091" t="s">
        <v>111</v>
      </c>
      <c r="I3091" t="s">
        <v>162</v>
      </c>
      <c r="J3091">
        <v>10</v>
      </c>
      <c r="K3091" t="s">
        <v>2089</v>
      </c>
    </row>
    <row r="3092" spans="1:11" x14ac:dyDescent="0.65">
      <c r="A3092">
        <v>3512</v>
      </c>
      <c r="B3092">
        <v>10.09</v>
      </c>
      <c r="C3092">
        <v>9.9890000000000008</v>
      </c>
      <c r="D3092">
        <v>-1.7</v>
      </c>
      <c r="E3092" t="s">
        <v>409</v>
      </c>
      <c r="F3092" t="s">
        <v>6</v>
      </c>
      <c r="G3092" s="2" t="s">
        <v>1191</v>
      </c>
      <c r="H3092">
        <v>4</v>
      </c>
      <c r="I3092" t="s">
        <v>162</v>
      </c>
      <c r="J3092">
        <v>10</v>
      </c>
      <c r="K3092" t="s">
        <v>2141</v>
      </c>
    </row>
    <row r="3093" spans="1:11" x14ac:dyDescent="0.65">
      <c r="A3093">
        <v>1017</v>
      </c>
      <c r="B3093">
        <v>9.99</v>
      </c>
      <c r="C3093">
        <v>9.99</v>
      </c>
      <c r="D3093">
        <v>0</v>
      </c>
      <c r="E3093" t="s">
        <v>369</v>
      </c>
      <c r="F3093" t="s">
        <v>6</v>
      </c>
      <c r="G3093" s="2" t="s">
        <v>1375</v>
      </c>
      <c r="H3093">
        <v>4</v>
      </c>
      <c r="I3093" t="s">
        <v>162</v>
      </c>
      <c r="J3093">
        <v>10</v>
      </c>
      <c r="K3093" t="s">
        <v>1749</v>
      </c>
    </row>
    <row r="3094" spans="1:11" x14ac:dyDescent="0.65">
      <c r="A3094">
        <v>645</v>
      </c>
      <c r="B3094">
        <v>9.9600000000000009</v>
      </c>
      <c r="C3094">
        <v>10.000999999999999</v>
      </c>
      <c r="D3094">
        <v>0.8</v>
      </c>
      <c r="E3094" t="s">
        <v>15</v>
      </c>
      <c r="F3094" t="s">
        <v>6</v>
      </c>
      <c r="G3094" s="2" t="s">
        <v>1172</v>
      </c>
      <c r="H3094" t="s">
        <v>101</v>
      </c>
      <c r="I3094" t="s">
        <v>162</v>
      </c>
      <c r="J3094">
        <v>10</v>
      </c>
      <c r="K3094" t="s">
        <v>1749</v>
      </c>
    </row>
    <row r="3095" spans="1:11" x14ac:dyDescent="0.65">
      <c r="A3095">
        <v>1699</v>
      </c>
      <c r="B3095">
        <v>10.029999999999999</v>
      </c>
      <c r="C3095">
        <f>B3095-0.022</f>
        <v>10.007999999999999</v>
      </c>
      <c r="D3095">
        <v>-0.4</v>
      </c>
      <c r="E3095" t="s">
        <v>15</v>
      </c>
      <c r="F3095" t="s">
        <v>6</v>
      </c>
      <c r="G3095" s="2" t="s">
        <v>1172</v>
      </c>
      <c r="H3095" t="s">
        <v>274</v>
      </c>
      <c r="I3095" t="s">
        <v>162</v>
      </c>
      <c r="J3095">
        <v>10</v>
      </c>
      <c r="K3095" t="s">
        <v>2089</v>
      </c>
    </row>
    <row r="3096" spans="1:11" x14ac:dyDescent="0.65">
      <c r="A3096">
        <v>752</v>
      </c>
      <c r="B3096">
        <v>9.9700000000000006</v>
      </c>
      <c r="C3096">
        <v>10.016</v>
      </c>
      <c r="D3096">
        <v>0.9</v>
      </c>
      <c r="E3096" t="s">
        <v>349</v>
      </c>
      <c r="F3096" t="s">
        <v>6</v>
      </c>
      <c r="G3096" s="2" t="s">
        <v>1286</v>
      </c>
      <c r="H3096" t="s">
        <v>61</v>
      </c>
      <c r="I3096" t="s">
        <v>162</v>
      </c>
      <c r="J3096">
        <v>10</v>
      </c>
      <c r="K3096" t="s">
        <v>1937</v>
      </c>
    </row>
    <row r="3097" spans="1:11" x14ac:dyDescent="0.65">
      <c r="A3097">
        <v>1516</v>
      </c>
      <c r="B3097">
        <v>10.02</v>
      </c>
      <c r="C3097">
        <v>10.02</v>
      </c>
      <c r="D3097">
        <v>0</v>
      </c>
      <c r="E3097" t="s">
        <v>272</v>
      </c>
      <c r="F3097" t="s">
        <v>6</v>
      </c>
      <c r="G3097" s="2" t="s">
        <v>1238</v>
      </c>
      <c r="H3097">
        <v>5</v>
      </c>
      <c r="I3097" t="s">
        <v>162</v>
      </c>
      <c r="J3097">
        <v>10</v>
      </c>
      <c r="K3097" t="s">
        <v>1749</v>
      </c>
    </row>
    <row r="3098" spans="1:11" x14ac:dyDescent="0.65">
      <c r="A3098">
        <v>1334</v>
      </c>
      <c r="B3098">
        <v>10.01</v>
      </c>
      <c r="C3098">
        <v>10.021000000000001</v>
      </c>
      <c r="D3098">
        <v>0.2</v>
      </c>
      <c r="E3098" t="s">
        <v>349</v>
      </c>
      <c r="F3098" t="s">
        <v>6</v>
      </c>
      <c r="G3098" s="2" t="s">
        <v>1286</v>
      </c>
      <c r="H3098" t="s">
        <v>30</v>
      </c>
      <c r="I3098" t="s">
        <v>162</v>
      </c>
      <c r="J3098">
        <v>10</v>
      </c>
      <c r="K3098" t="s">
        <v>1800</v>
      </c>
    </row>
    <row r="3099" spans="1:11" x14ac:dyDescent="0.65">
      <c r="A3099">
        <v>2513</v>
      </c>
      <c r="B3099">
        <v>10.06</v>
      </c>
      <c r="C3099">
        <v>10.021000000000001</v>
      </c>
      <c r="D3099">
        <v>-0.7</v>
      </c>
      <c r="E3099" t="s">
        <v>230</v>
      </c>
      <c r="F3099" t="s">
        <v>6</v>
      </c>
      <c r="G3099" s="2" t="s">
        <v>1306</v>
      </c>
      <c r="H3099">
        <v>3</v>
      </c>
      <c r="I3099" t="s">
        <v>162</v>
      </c>
      <c r="J3099">
        <v>10</v>
      </c>
      <c r="K3099" t="s">
        <v>1723</v>
      </c>
    </row>
    <row r="3100" spans="1:11" x14ac:dyDescent="0.65">
      <c r="A3100">
        <v>2513</v>
      </c>
      <c r="B3100">
        <v>10.06</v>
      </c>
      <c r="C3100">
        <v>10.026999999999999</v>
      </c>
      <c r="D3100">
        <v>-0.6</v>
      </c>
      <c r="E3100" t="s">
        <v>38</v>
      </c>
      <c r="F3100" t="s">
        <v>6</v>
      </c>
      <c r="G3100" s="2" t="s">
        <v>1296</v>
      </c>
      <c r="H3100" t="s">
        <v>32</v>
      </c>
      <c r="I3100" t="s">
        <v>162</v>
      </c>
      <c r="J3100">
        <v>10</v>
      </c>
      <c r="K3100" t="s">
        <v>2141</v>
      </c>
    </row>
    <row r="3101" spans="1:11" x14ac:dyDescent="0.65">
      <c r="A3101">
        <v>1516</v>
      </c>
      <c r="B3101">
        <v>10.02</v>
      </c>
      <c r="C3101">
        <v>10.031000000000001</v>
      </c>
      <c r="D3101">
        <v>0.2</v>
      </c>
      <c r="E3101" t="s">
        <v>230</v>
      </c>
      <c r="F3101" t="s">
        <v>6</v>
      </c>
      <c r="G3101" s="2" t="s">
        <v>1306</v>
      </c>
      <c r="H3101" t="s">
        <v>304</v>
      </c>
      <c r="I3101" t="s">
        <v>162</v>
      </c>
      <c r="J3101">
        <v>10</v>
      </c>
      <c r="K3101" t="s">
        <v>1800</v>
      </c>
    </row>
    <row r="3102" spans="1:11" x14ac:dyDescent="0.65">
      <c r="A3102">
        <v>1936</v>
      </c>
      <c r="B3102">
        <v>10.039999999999999</v>
      </c>
      <c r="C3102">
        <v>10.039999999999999</v>
      </c>
      <c r="D3102">
        <v>0</v>
      </c>
      <c r="E3102" t="s">
        <v>245</v>
      </c>
      <c r="F3102" t="s">
        <v>6</v>
      </c>
      <c r="G3102" s="2" t="s">
        <v>1242</v>
      </c>
      <c r="H3102">
        <v>6</v>
      </c>
      <c r="I3102" t="s">
        <v>162</v>
      </c>
      <c r="J3102">
        <v>10</v>
      </c>
      <c r="K3102" t="s">
        <v>1749</v>
      </c>
    </row>
    <row r="3103" spans="1:11" x14ac:dyDescent="0.65">
      <c r="A3103">
        <v>1699</v>
      </c>
      <c r="B3103">
        <v>10.029999999999999</v>
      </c>
      <c r="C3103">
        <v>10.041</v>
      </c>
      <c r="D3103">
        <v>0.2</v>
      </c>
      <c r="E3103" t="s">
        <v>497</v>
      </c>
      <c r="F3103" t="s">
        <v>6</v>
      </c>
      <c r="G3103" s="2" t="s">
        <v>1174</v>
      </c>
      <c r="H3103" t="s">
        <v>196</v>
      </c>
      <c r="I3103" t="s">
        <v>162</v>
      </c>
      <c r="J3103">
        <v>10</v>
      </c>
      <c r="K3103" t="s">
        <v>1800</v>
      </c>
    </row>
    <row r="3104" spans="1:11" x14ac:dyDescent="0.65">
      <c r="A3104">
        <v>752</v>
      </c>
      <c r="B3104">
        <v>9.9700000000000006</v>
      </c>
      <c r="C3104">
        <v>10.045</v>
      </c>
      <c r="D3104">
        <v>1.5</v>
      </c>
      <c r="E3104" t="s">
        <v>145</v>
      </c>
      <c r="F3104" t="s">
        <v>6</v>
      </c>
      <c r="G3104" s="2" t="s">
        <v>1267</v>
      </c>
      <c r="H3104" t="s">
        <v>132</v>
      </c>
      <c r="I3104" t="s">
        <v>162</v>
      </c>
      <c r="J3104">
        <v>10</v>
      </c>
      <c r="K3104" t="s">
        <v>1800</v>
      </c>
    </row>
    <row r="3105" spans="1:11" x14ac:dyDescent="0.65">
      <c r="A3105">
        <v>1699</v>
      </c>
      <c r="B3105">
        <v>10.029999999999999</v>
      </c>
      <c r="C3105">
        <f>B3105+0.021</f>
        <v>10.051</v>
      </c>
      <c r="D3105">
        <v>0.4</v>
      </c>
      <c r="E3105" t="s">
        <v>409</v>
      </c>
      <c r="F3105" t="s">
        <v>6</v>
      </c>
      <c r="G3105" s="2" t="s">
        <v>1191</v>
      </c>
      <c r="H3105" t="s">
        <v>151</v>
      </c>
      <c r="I3105" t="s">
        <v>162</v>
      </c>
      <c r="J3105">
        <v>10</v>
      </c>
      <c r="K3105" t="s">
        <v>1799</v>
      </c>
    </row>
    <row r="3106" spans="1:11" x14ac:dyDescent="0.65">
      <c r="A3106">
        <v>1334</v>
      </c>
      <c r="B3106">
        <v>10.01</v>
      </c>
      <c r="C3106">
        <f>+B3106+0.042</f>
        <v>10.052</v>
      </c>
      <c r="D3106">
        <v>0.8</v>
      </c>
      <c r="E3106" t="s">
        <v>163</v>
      </c>
      <c r="F3106" t="s">
        <v>6</v>
      </c>
      <c r="G3106" s="2" t="s">
        <v>1197</v>
      </c>
      <c r="H3106" t="s">
        <v>123</v>
      </c>
      <c r="I3106" t="s">
        <v>162</v>
      </c>
      <c r="J3106">
        <v>10</v>
      </c>
      <c r="K3106" t="s">
        <v>1749</v>
      </c>
    </row>
    <row r="3107" spans="1:11" x14ac:dyDescent="0.65">
      <c r="A3107">
        <v>2513</v>
      </c>
      <c r="B3107">
        <v>10.06</v>
      </c>
      <c r="C3107">
        <v>10.06</v>
      </c>
      <c r="D3107">
        <v>0</v>
      </c>
      <c r="E3107" t="s">
        <v>461</v>
      </c>
      <c r="F3107" t="s">
        <v>6</v>
      </c>
      <c r="G3107" s="2" t="s">
        <v>1179</v>
      </c>
      <c r="H3107">
        <v>2</v>
      </c>
      <c r="I3107" t="s">
        <v>162</v>
      </c>
      <c r="J3107">
        <v>10</v>
      </c>
      <c r="K3107" t="s">
        <v>1801</v>
      </c>
    </row>
    <row r="3108" spans="1:11" x14ac:dyDescent="0.65">
      <c r="A3108">
        <v>1163</v>
      </c>
      <c r="B3108">
        <v>10</v>
      </c>
      <c r="C3108">
        <v>10.061</v>
      </c>
      <c r="D3108">
        <v>1.2</v>
      </c>
      <c r="E3108" t="s">
        <v>15</v>
      </c>
      <c r="F3108" t="s">
        <v>6</v>
      </c>
      <c r="G3108" s="2" t="s">
        <v>1172</v>
      </c>
      <c r="H3108" t="s">
        <v>72</v>
      </c>
      <c r="I3108" t="s">
        <v>162</v>
      </c>
      <c r="J3108">
        <v>10</v>
      </c>
      <c r="K3108" t="s">
        <v>1800</v>
      </c>
    </row>
    <row r="3109" spans="1:11" x14ac:dyDescent="0.65">
      <c r="A3109">
        <v>1163</v>
      </c>
      <c r="B3109">
        <v>10</v>
      </c>
      <c r="C3109">
        <v>10.061</v>
      </c>
      <c r="D3109">
        <v>1.2</v>
      </c>
      <c r="E3109" t="s">
        <v>81</v>
      </c>
      <c r="F3109" t="s">
        <v>6</v>
      </c>
      <c r="G3109" s="2" t="s">
        <v>1227</v>
      </c>
      <c r="H3109" t="s">
        <v>237</v>
      </c>
      <c r="I3109" t="s">
        <v>162</v>
      </c>
      <c r="J3109">
        <v>10</v>
      </c>
      <c r="K3109" t="s">
        <v>1800</v>
      </c>
    </row>
    <row r="3110" spans="1:11" x14ac:dyDescent="0.65">
      <c r="A3110">
        <v>3512</v>
      </c>
      <c r="B3110">
        <v>10.09</v>
      </c>
      <c r="C3110">
        <v>10.061999999999999</v>
      </c>
      <c r="D3110">
        <v>-0.5</v>
      </c>
      <c r="E3110" t="s">
        <v>459</v>
      </c>
      <c r="F3110" t="s">
        <v>6</v>
      </c>
      <c r="G3110" s="2" t="s">
        <v>1383</v>
      </c>
      <c r="H3110">
        <v>1</v>
      </c>
      <c r="I3110" t="s">
        <v>162</v>
      </c>
      <c r="J3110">
        <v>10</v>
      </c>
      <c r="K3110" t="s">
        <v>2754</v>
      </c>
    </row>
    <row r="3111" spans="1:11" x14ac:dyDescent="0.65">
      <c r="A3111">
        <v>3154</v>
      </c>
      <c r="B3111">
        <v>10.08</v>
      </c>
      <c r="C3111">
        <f>B3111-0.011</f>
        <v>10.069000000000001</v>
      </c>
      <c r="D3111">
        <v>-0.2</v>
      </c>
      <c r="E3111" t="s">
        <v>125</v>
      </c>
      <c r="F3111" t="s">
        <v>6</v>
      </c>
      <c r="G3111" s="2" t="s">
        <v>1155</v>
      </c>
      <c r="H3111" t="s">
        <v>72</v>
      </c>
      <c r="I3111" t="s">
        <v>162</v>
      </c>
      <c r="J3111">
        <v>10</v>
      </c>
      <c r="K3111" t="s">
        <v>2089</v>
      </c>
    </row>
    <row r="3112" spans="1:11" x14ac:dyDescent="0.65">
      <c r="A3112">
        <v>1699</v>
      </c>
      <c r="B3112">
        <v>10.029999999999999</v>
      </c>
      <c r="C3112">
        <f>+B3112+0.042</f>
        <v>10.071999999999999</v>
      </c>
      <c r="D3112">
        <v>0.8</v>
      </c>
      <c r="E3112" t="s">
        <v>233</v>
      </c>
      <c r="F3112" t="s">
        <v>6</v>
      </c>
      <c r="G3112" s="2" t="s">
        <v>1371</v>
      </c>
      <c r="H3112" t="s">
        <v>111</v>
      </c>
      <c r="I3112" t="s">
        <v>162</v>
      </c>
      <c r="J3112">
        <v>10</v>
      </c>
      <c r="K3112" t="s">
        <v>2248</v>
      </c>
    </row>
    <row r="3113" spans="1:11" x14ac:dyDescent="0.65">
      <c r="A3113">
        <v>1699</v>
      </c>
      <c r="B3113">
        <v>10.029999999999999</v>
      </c>
      <c r="C3113">
        <f>B3113+0.047</f>
        <v>10.077</v>
      </c>
      <c r="D3113">
        <v>0.9</v>
      </c>
      <c r="E3113" t="s">
        <v>264</v>
      </c>
      <c r="F3113" t="s">
        <v>6</v>
      </c>
      <c r="G3113" s="2" t="s">
        <v>1389</v>
      </c>
      <c r="H3113" t="s">
        <v>25</v>
      </c>
      <c r="I3113" t="s">
        <v>162</v>
      </c>
      <c r="J3113">
        <v>10</v>
      </c>
      <c r="K3113" t="s">
        <v>2247</v>
      </c>
    </row>
    <row r="3114" spans="1:11" x14ac:dyDescent="0.65">
      <c r="A3114">
        <v>1936</v>
      </c>
      <c r="B3114">
        <v>10.039999999999999</v>
      </c>
      <c r="C3114">
        <f>+B3114+0.042</f>
        <v>10.081999999999999</v>
      </c>
      <c r="D3114">
        <v>0.8</v>
      </c>
      <c r="E3114" t="s">
        <v>245</v>
      </c>
      <c r="F3114" t="s">
        <v>6</v>
      </c>
      <c r="G3114" s="2" t="s">
        <v>1242</v>
      </c>
      <c r="H3114" t="s">
        <v>263</v>
      </c>
      <c r="I3114" t="s">
        <v>162</v>
      </c>
      <c r="J3114">
        <v>10</v>
      </c>
      <c r="K3114" t="s">
        <v>1749</v>
      </c>
    </row>
    <row r="3115" spans="1:11" x14ac:dyDescent="0.65">
      <c r="A3115">
        <v>1516</v>
      </c>
      <c r="B3115">
        <v>10.02</v>
      </c>
      <c r="C3115">
        <v>10.086</v>
      </c>
      <c r="D3115">
        <v>1.3</v>
      </c>
      <c r="E3115" t="s">
        <v>229</v>
      </c>
      <c r="F3115" t="s">
        <v>6</v>
      </c>
      <c r="G3115" s="2" t="s">
        <v>1284</v>
      </c>
      <c r="H3115" t="s">
        <v>132</v>
      </c>
      <c r="I3115" t="s">
        <v>162</v>
      </c>
      <c r="J3115">
        <v>10</v>
      </c>
      <c r="K3115" t="s">
        <v>2179</v>
      </c>
    </row>
    <row r="3116" spans="1:11" x14ac:dyDescent="0.65">
      <c r="A3116">
        <v>3512</v>
      </c>
      <c r="B3116">
        <v>10.09</v>
      </c>
      <c r="C3116">
        <v>10.09</v>
      </c>
      <c r="D3116">
        <v>0</v>
      </c>
      <c r="E3116" t="s">
        <v>139</v>
      </c>
      <c r="F3116" t="s">
        <v>6</v>
      </c>
      <c r="G3116" s="2" t="s">
        <v>1205</v>
      </c>
      <c r="H3116">
        <v>3</v>
      </c>
      <c r="I3116" t="s">
        <v>162</v>
      </c>
      <c r="J3116">
        <v>10</v>
      </c>
      <c r="K3116" t="s">
        <v>1801</v>
      </c>
    </row>
    <row r="3117" spans="1:11" x14ac:dyDescent="0.65">
      <c r="A3117">
        <v>1516</v>
      </c>
      <c r="B3117">
        <v>10.02</v>
      </c>
      <c r="C3117">
        <v>10.095000000000001</v>
      </c>
      <c r="D3117">
        <v>1.5</v>
      </c>
      <c r="E3117" t="s">
        <v>62</v>
      </c>
      <c r="F3117" t="s">
        <v>6</v>
      </c>
      <c r="G3117" s="2" t="s">
        <v>1167</v>
      </c>
      <c r="H3117" t="s">
        <v>231</v>
      </c>
      <c r="I3117" t="s">
        <v>162</v>
      </c>
      <c r="J3117">
        <v>10</v>
      </c>
      <c r="K3117" t="s">
        <v>1800</v>
      </c>
    </row>
    <row r="3118" spans="1:11" x14ac:dyDescent="0.65">
      <c r="A3118">
        <v>1334</v>
      </c>
      <c r="B3118">
        <v>10.01</v>
      </c>
      <c r="C3118">
        <v>10.103</v>
      </c>
      <c r="D3118">
        <v>1.9</v>
      </c>
      <c r="E3118" t="s">
        <v>233</v>
      </c>
      <c r="F3118" t="s">
        <v>6</v>
      </c>
      <c r="G3118" s="2" t="s">
        <v>1371</v>
      </c>
      <c r="H3118" t="s">
        <v>151</v>
      </c>
      <c r="I3118" t="s">
        <v>162</v>
      </c>
      <c r="J3118">
        <v>10</v>
      </c>
      <c r="K3118" t="s">
        <v>2125</v>
      </c>
    </row>
    <row r="3119" spans="1:11" x14ac:dyDescent="0.65">
      <c r="A3119">
        <v>1699</v>
      </c>
      <c r="B3119">
        <v>10.029999999999999</v>
      </c>
      <c r="C3119">
        <v>10.106</v>
      </c>
      <c r="D3119">
        <v>1.5</v>
      </c>
      <c r="E3119" t="s">
        <v>607</v>
      </c>
      <c r="F3119" t="s">
        <v>6</v>
      </c>
      <c r="G3119" s="2" t="s">
        <v>1230</v>
      </c>
      <c r="H3119" t="s">
        <v>566</v>
      </c>
      <c r="I3119" t="s">
        <v>162</v>
      </c>
      <c r="J3119">
        <v>10</v>
      </c>
      <c r="K3119" t="s">
        <v>1800</v>
      </c>
    </row>
    <row r="3120" spans="1:11" x14ac:dyDescent="0.65">
      <c r="A3120">
        <v>1516</v>
      </c>
      <c r="B3120">
        <v>10.02</v>
      </c>
      <c r="C3120">
        <v>10.109</v>
      </c>
      <c r="D3120">
        <v>1.8</v>
      </c>
      <c r="E3120" t="s">
        <v>461</v>
      </c>
      <c r="F3120" t="s">
        <v>6</v>
      </c>
      <c r="G3120" s="2" t="s">
        <v>1179</v>
      </c>
      <c r="H3120" t="s">
        <v>25</v>
      </c>
      <c r="I3120" t="s">
        <v>162</v>
      </c>
      <c r="J3120">
        <v>10</v>
      </c>
      <c r="K3120" t="s">
        <v>2178</v>
      </c>
    </row>
    <row r="3121" spans="1:11" x14ac:dyDescent="0.65">
      <c r="A3121">
        <v>2228</v>
      </c>
      <c r="B3121">
        <v>10.050000000000001</v>
      </c>
      <c r="C3121">
        <v>10.112</v>
      </c>
      <c r="D3121">
        <v>1.2</v>
      </c>
      <c r="E3121" t="s">
        <v>430</v>
      </c>
      <c r="F3121" t="s">
        <v>6</v>
      </c>
      <c r="G3121" s="2" t="s">
        <v>1300</v>
      </c>
      <c r="H3121" t="s">
        <v>287</v>
      </c>
      <c r="I3121" t="s">
        <v>162</v>
      </c>
      <c r="J3121">
        <v>10</v>
      </c>
      <c r="K3121" t="s">
        <v>1800</v>
      </c>
    </row>
    <row r="3122" spans="1:11" x14ac:dyDescent="0.65">
      <c r="A3122">
        <v>2819</v>
      </c>
      <c r="B3122">
        <v>10.07</v>
      </c>
      <c r="C3122">
        <f>+B3122+0.042</f>
        <v>10.112</v>
      </c>
      <c r="D3122">
        <v>0.8</v>
      </c>
      <c r="E3122" t="s">
        <v>38</v>
      </c>
      <c r="F3122" t="s">
        <v>6</v>
      </c>
      <c r="G3122" s="2" t="s">
        <v>1296</v>
      </c>
      <c r="H3122" t="s">
        <v>132</v>
      </c>
      <c r="I3122" t="s">
        <v>162</v>
      </c>
      <c r="J3122">
        <v>10</v>
      </c>
      <c r="K3122" t="s">
        <v>2089</v>
      </c>
    </row>
    <row r="3123" spans="1:11" x14ac:dyDescent="0.65">
      <c r="A3123">
        <v>2513</v>
      </c>
      <c r="B3123">
        <v>10.06</v>
      </c>
      <c r="C3123">
        <v>10.117000000000001</v>
      </c>
      <c r="D3123">
        <v>1.1000000000000001</v>
      </c>
      <c r="E3123" t="s">
        <v>104</v>
      </c>
      <c r="F3123" t="s">
        <v>79</v>
      </c>
      <c r="G3123" s="2" t="s">
        <v>1288</v>
      </c>
      <c r="H3123" t="s">
        <v>141</v>
      </c>
      <c r="I3123" t="s">
        <v>162</v>
      </c>
      <c r="J3123">
        <v>10</v>
      </c>
      <c r="K3123" t="s">
        <v>2248</v>
      </c>
    </row>
    <row r="3124" spans="1:11" x14ac:dyDescent="0.65">
      <c r="A3124">
        <v>1936</v>
      </c>
      <c r="B3124">
        <v>10.039999999999999</v>
      </c>
      <c r="C3124">
        <v>10.119999999999999</v>
      </c>
      <c r="D3124">
        <v>1.6</v>
      </c>
      <c r="E3124" t="s">
        <v>349</v>
      </c>
      <c r="F3124" t="s">
        <v>6</v>
      </c>
      <c r="G3124" s="2" t="s">
        <v>1286</v>
      </c>
      <c r="H3124" t="s">
        <v>72</v>
      </c>
      <c r="I3124" t="s">
        <v>162</v>
      </c>
      <c r="J3124">
        <v>10</v>
      </c>
      <c r="K3124" t="s">
        <v>2179</v>
      </c>
    </row>
    <row r="3125" spans="1:11" x14ac:dyDescent="0.65">
      <c r="A3125">
        <v>3154</v>
      </c>
      <c r="B3125">
        <v>10.08</v>
      </c>
      <c r="C3125">
        <f>B3125+0.047</f>
        <v>10.127000000000001</v>
      </c>
      <c r="D3125">
        <v>0.9</v>
      </c>
      <c r="E3125" t="s">
        <v>389</v>
      </c>
      <c r="F3125" t="s">
        <v>117</v>
      </c>
      <c r="G3125" s="2" t="s">
        <v>1274</v>
      </c>
      <c r="H3125" t="s">
        <v>29</v>
      </c>
      <c r="I3125" t="s">
        <v>162</v>
      </c>
      <c r="J3125">
        <v>10</v>
      </c>
      <c r="K3125" t="s">
        <v>2248</v>
      </c>
    </row>
    <row r="3126" spans="1:11" x14ac:dyDescent="0.65">
      <c r="A3126">
        <v>2819</v>
      </c>
      <c r="B3126">
        <v>10.07</v>
      </c>
      <c r="C3126">
        <v>10.154999999999999</v>
      </c>
      <c r="D3126">
        <v>1.7</v>
      </c>
      <c r="E3126" t="s">
        <v>377</v>
      </c>
      <c r="F3126" t="s">
        <v>6</v>
      </c>
      <c r="G3126" s="2" t="s">
        <v>1226</v>
      </c>
      <c r="H3126" t="s">
        <v>32</v>
      </c>
      <c r="I3126" t="s">
        <v>162</v>
      </c>
      <c r="J3126">
        <v>10</v>
      </c>
      <c r="K3126" t="s">
        <v>2193</v>
      </c>
    </row>
    <row r="3127" spans="1:11" x14ac:dyDescent="0.65">
      <c r="A3127">
        <v>3154</v>
      </c>
      <c r="B3127">
        <v>10.08</v>
      </c>
      <c r="C3127">
        <v>10.166</v>
      </c>
      <c r="D3127">
        <v>1.7</v>
      </c>
      <c r="E3127" t="s">
        <v>335</v>
      </c>
      <c r="F3127" t="s">
        <v>6</v>
      </c>
      <c r="G3127" s="2" t="s">
        <v>1202</v>
      </c>
      <c r="H3127" t="s">
        <v>101</v>
      </c>
      <c r="I3127" t="s">
        <v>162</v>
      </c>
      <c r="J3127">
        <v>10</v>
      </c>
      <c r="K3127" t="s">
        <v>2193</v>
      </c>
    </row>
    <row r="3128" spans="1:11" x14ac:dyDescent="0.65">
      <c r="A3128">
        <v>2228</v>
      </c>
      <c r="B3128">
        <v>10.050000000000001</v>
      </c>
      <c r="D3128">
        <v>0.5</v>
      </c>
      <c r="E3128" t="s">
        <v>15</v>
      </c>
      <c r="F3128" t="s">
        <v>6</v>
      </c>
      <c r="G3128" s="2" t="s">
        <v>1172</v>
      </c>
      <c r="H3128">
        <v>1</v>
      </c>
      <c r="I3128" t="s">
        <v>705</v>
      </c>
      <c r="J3128">
        <v>823</v>
      </c>
      <c r="K3128" t="s">
        <v>1950</v>
      </c>
    </row>
    <row r="3129" spans="1:11" x14ac:dyDescent="0.65">
      <c r="A3129">
        <v>2228</v>
      </c>
      <c r="B3129">
        <v>10.050000000000001</v>
      </c>
      <c r="D3129">
        <v>2</v>
      </c>
      <c r="E3129" t="s">
        <v>34</v>
      </c>
      <c r="F3129" t="s">
        <v>35</v>
      </c>
      <c r="G3129" s="2" t="s">
        <v>1149</v>
      </c>
      <c r="H3129" t="s">
        <v>30</v>
      </c>
      <c r="I3129" t="s">
        <v>716</v>
      </c>
      <c r="J3129">
        <v>19</v>
      </c>
      <c r="K3129" t="s">
        <v>2259</v>
      </c>
    </row>
    <row r="3130" spans="1:11" x14ac:dyDescent="0.65">
      <c r="A3130">
        <v>40</v>
      </c>
      <c r="B3130">
        <v>9.7899999999999991</v>
      </c>
      <c r="C3130">
        <v>9.7810000000000006</v>
      </c>
      <c r="D3130">
        <v>-0.2</v>
      </c>
      <c r="E3130" t="s">
        <v>2</v>
      </c>
      <c r="F3130" t="s">
        <v>0</v>
      </c>
      <c r="G3130" s="2" t="s">
        <v>1304</v>
      </c>
      <c r="H3130">
        <v>1</v>
      </c>
      <c r="I3130" t="s">
        <v>40</v>
      </c>
      <c r="J3130">
        <v>32</v>
      </c>
      <c r="K3130" t="s">
        <v>1584</v>
      </c>
    </row>
    <row r="3131" spans="1:11" x14ac:dyDescent="0.65">
      <c r="A3131">
        <v>85</v>
      </c>
      <c r="B3131">
        <v>9.84</v>
      </c>
      <c r="C3131">
        <v>9.8249999999999993</v>
      </c>
      <c r="D3131">
        <v>-0.3</v>
      </c>
      <c r="E3131" t="s">
        <v>2</v>
      </c>
      <c r="F3131" t="s">
        <v>0</v>
      </c>
      <c r="G3131" s="2" t="s">
        <v>1304</v>
      </c>
      <c r="H3131">
        <v>1</v>
      </c>
      <c r="I3131" t="s">
        <v>40</v>
      </c>
      <c r="J3131">
        <v>32</v>
      </c>
      <c r="K3131" t="s">
        <v>1622</v>
      </c>
    </row>
    <row r="3132" spans="1:11" x14ac:dyDescent="0.65">
      <c r="A3132">
        <v>102</v>
      </c>
      <c r="B3132">
        <v>9.85</v>
      </c>
      <c r="C3132">
        <v>9.8559999999999999</v>
      </c>
      <c r="D3132">
        <v>0.1</v>
      </c>
      <c r="E3132" t="s">
        <v>12</v>
      </c>
      <c r="F3132" t="s">
        <v>0</v>
      </c>
      <c r="G3132" s="2" t="s">
        <v>1220</v>
      </c>
      <c r="H3132" t="s">
        <v>10</v>
      </c>
      <c r="I3132" t="s">
        <v>40</v>
      </c>
      <c r="J3132">
        <v>32</v>
      </c>
      <c r="K3132" t="s">
        <v>1634</v>
      </c>
    </row>
    <row r="3133" spans="1:11" x14ac:dyDescent="0.65">
      <c r="A3133">
        <v>58</v>
      </c>
      <c r="B3133">
        <v>9.81</v>
      </c>
      <c r="C3133">
        <v>9.8740000000000006</v>
      </c>
      <c r="D3133">
        <v>1.3</v>
      </c>
      <c r="E3133" t="s">
        <v>12</v>
      </c>
      <c r="F3133" t="s">
        <v>0</v>
      </c>
      <c r="G3133" s="2" t="s">
        <v>1220</v>
      </c>
      <c r="H3133">
        <v>1</v>
      </c>
      <c r="I3133" t="s">
        <v>40</v>
      </c>
      <c r="J3133">
        <v>32</v>
      </c>
      <c r="K3133" t="s">
        <v>1593</v>
      </c>
    </row>
    <row r="3134" spans="1:11" x14ac:dyDescent="0.65">
      <c r="A3134">
        <v>298</v>
      </c>
      <c r="B3134">
        <v>9.91</v>
      </c>
      <c r="C3134">
        <v>9.8949999999999996</v>
      </c>
      <c r="D3134">
        <v>-0.3</v>
      </c>
      <c r="E3134" t="s">
        <v>12</v>
      </c>
      <c r="F3134" t="s">
        <v>0</v>
      </c>
      <c r="G3134" s="2" t="s">
        <v>1220</v>
      </c>
      <c r="H3134">
        <v>2</v>
      </c>
      <c r="I3134" t="s">
        <v>40</v>
      </c>
      <c r="J3134">
        <v>32</v>
      </c>
      <c r="K3134" t="s">
        <v>1622</v>
      </c>
    </row>
    <row r="3135" spans="1:11" x14ac:dyDescent="0.65">
      <c r="A3135">
        <v>298</v>
      </c>
      <c r="B3135">
        <v>9.91</v>
      </c>
      <c r="C3135">
        <v>9.9</v>
      </c>
      <c r="D3135">
        <v>-0.2</v>
      </c>
      <c r="E3135" t="s">
        <v>166</v>
      </c>
      <c r="F3135" t="s">
        <v>167</v>
      </c>
      <c r="G3135" s="2" t="s">
        <v>1183</v>
      </c>
      <c r="H3135">
        <v>2</v>
      </c>
      <c r="I3135" t="s">
        <v>40</v>
      </c>
      <c r="J3135">
        <v>32</v>
      </c>
      <c r="K3135" t="s">
        <v>1584</v>
      </c>
    </row>
    <row r="3136" spans="1:11" x14ac:dyDescent="0.65">
      <c r="A3136">
        <v>130</v>
      </c>
      <c r="B3136">
        <v>9.86</v>
      </c>
      <c r="C3136">
        <v>9.9250000000000007</v>
      </c>
      <c r="D3136">
        <v>1.3</v>
      </c>
      <c r="E3136" t="s">
        <v>99</v>
      </c>
      <c r="F3136" t="s">
        <v>100</v>
      </c>
      <c r="G3136" s="2" t="s">
        <v>1303</v>
      </c>
      <c r="H3136">
        <v>2</v>
      </c>
      <c r="I3136" t="s">
        <v>40</v>
      </c>
      <c r="J3136">
        <v>32</v>
      </c>
      <c r="K3136" t="s">
        <v>1593</v>
      </c>
    </row>
    <row r="3137" spans="1:11" x14ac:dyDescent="0.65">
      <c r="A3137">
        <v>562</v>
      </c>
      <c r="B3137">
        <v>9.9499999999999993</v>
      </c>
      <c r="C3137">
        <v>9.9350000000000005</v>
      </c>
      <c r="D3137">
        <v>-0.3</v>
      </c>
      <c r="E3137" t="s">
        <v>8</v>
      </c>
      <c r="F3137" t="s">
        <v>0</v>
      </c>
      <c r="G3137" s="2" t="s">
        <v>1337</v>
      </c>
      <c r="H3137">
        <v>3</v>
      </c>
      <c r="I3137" t="s">
        <v>40</v>
      </c>
      <c r="J3137">
        <v>32</v>
      </c>
      <c r="K3137" t="s">
        <v>1622</v>
      </c>
    </row>
    <row r="3138" spans="1:11" x14ac:dyDescent="0.65">
      <c r="A3138">
        <v>645</v>
      </c>
      <c r="B3138">
        <v>9.9600000000000009</v>
      </c>
      <c r="C3138">
        <v>9.9390000000000001</v>
      </c>
      <c r="D3138">
        <v>-0.4</v>
      </c>
      <c r="E3138" t="s">
        <v>38</v>
      </c>
      <c r="F3138" t="s">
        <v>6</v>
      </c>
      <c r="G3138" s="2" t="s">
        <v>1296</v>
      </c>
      <c r="H3138">
        <v>1</v>
      </c>
      <c r="I3138" t="s">
        <v>40</v>
      </c>
      <c r="J3138">
        <v>32</v>
      </c>
      <c r="K3138" t="s">
        <v>1907</v>
      </c>
    </row>
    <row r="3139" spans="1:11" x14ac:dyDescent="0.65">
      <c r="A3139">
        <v>645</v>
      </c>
      <c r="B3139">
        <v>9.9600000000000009</v>
      </c>
      <c r="C3139">
        <v>9.9559999999999995</v>
      </c>
      <c r="D3139">
        <v>-0.1</v>
      </c>
      <c r="E3139" t="s">
        <v>314</v>
      </c>
      <c r="F3139" t="s">
        <v>235</v>
      </c>
      <c r="G3139" s="2" t="s">
        <v>1262</v>
      </c>
      <c r="H3139">
        <v>1</v>
      </c>
      <c r="I3139" t="s">
        <v>40</v>
      </c>
      <c r="J3139">
        <v>32</v>
      </c>
      <c r="K3139" t="s">
        <v>1904</v>
      </c>
    </row>
    <row r="3140" spans="1:11" x14ac:dyDescent="0.65">
      <c r="A3140">
        <v>1163</v>
      </c>
      <c r="B3140">
        <v>10</v>
      </c>
      <c r="C3140">
        <v>9.9559999999999995</v>
      </c>
      <c r="D3140">
        <v>-0.8</v>
      </c>
      <c r="E3140" t="s">
        <v>81</v>
      </c>
      <c r="F3140" t="s">
        <v>6</v>
      </c>
      <c r="G3140" s="2" t="s">
        <v>1227</v>
      </c>
      <c r="H3140" t="s">
        <v>10</v>
      </c>
      <c r="I3140" t="s">
        <v>40</v>
      </c>
      <c r="J3140">
        <v>32</v>
      </c>
      <c r="K3140" t="s">
        <v>2065</v>
      </c>
    </row>
    <row r="3141" spans="1:11" x14ac:dyDescent="0.65">
      <c r="A3141">
        <v>1163</v>
      </c>
      <c r="B3141">
        <v>10</v>
      </c>
      <c r="C3141">
        <v>9.9849999999999994</v>
      </c>
      <c r="D3141">
        <v>-0.3</v>
      </c>
      <c r="E3141" t="s">
        <v>166</v>
      </c>
      <c r="F3141" t="s">
        <v>167</v>
      </c>
      <c r="G3141" s="2" t="s">
        <v>1183</v>
      </c>
      <c r="H3141">
        <v>4</v>
      </c>
      <c r="I3141" t="s">
        <v>40</v>
      </c>
      <c r="J3141">
        <v>32</v>
      </c>
      <c r="K3141" t="s">
        <v>1622</v>
      </c>
    </row>
    <row r="3142" spans="1:11" x14ac:dyDescent="0.65">
      <c r="A3142">
        <v>1017</v>
      </c>
      <c r="B3142">
        <v>9.99</v>
      </c>
      <c r="C3142">
        <v>9.9909999999999997</v>
      </c>
      <c r="D3142">
        <v>0</v>
      </c>
      <c r="E3142" t="s">
        <v>5</v>
      </c>
      <c r="F3142" t="s">
        <v>6</v>
      </c>
      <c r="G3142" s="2" t="s">
        <v>1266</v>
      </c>
      <c r="H3142">
        <v>1</v>
      </c>
      <c r="I3142" t="s">
        <v>40</v>
      </c>
      <c r="J3142">
        <v>32</v>
      </c>
      <c r="K3142" t="s">
        <v>2033</v>
      </c>
    </row>
    <row r="3143" spans="1:11" x14ac:dyDescent="0.65">
      <c r="A3143">
        <v>1163</v>
      </c>
      <c r="B3143">
        <v>10</v>
      </c>
      <c r="C3143">
        <v>9.9960000000000004</v>
      </c>
      <c r="D3143">
        <v>-0.1</v>
      </c>
      <c r="E3143" t="s">
        <v>73</v>
      </c>
      <c r="F3143" t="s">
        <v>74</v>
      </c>
      <c r="G3143" s="2" t="s">
        <v>1148</v>
      </c>
      <c r="H3143">
        <v>2</v>
      </c>
      <c r="I3143" t="s">
        <v>40</v>
      </c>
      <c r="J3143">
        <v>32</v>
      </c>
      <c r="K3143" t="s">
        <v>1904</v>
      </c>
    </row>
    <row r="3144" spans="1:11" x14ac:dyDescent="0.65">
      <c r="A3144">
        <v>1163</v>
      </c>
      <c r="B3144">
        <v>10</v>
      </c>
      <c r="C3144">
        <v>9.9960000000000004</v>
      </c>
      <c r="D3144">
        <v>-0.1</v>
      </c>
      <c r="E3144" t="s">
        <v>164</v>
      </c>
      <c r="F3144" t="s">
        <v>165</v>
      </c>
      <c r="G3144" s="2" t="s">
        <v>1188</v>
      </c>
      <c r="H3144">
        <v>1</v>
      </c>
      <c r="I3144" t="s">
        <v>40</v>
      </c>
      <c r="J3144">
        <v>32</v>
      </c>
      <c r="K3144" t="s">
        <v>2087</v>
      </c>
    </row>
    <row r="3145" spans="1:11" x14ac:dyDescent="0.65">
      <c r="A3145">
        <v>1334</v>
      </c>
      <c r="B3145">
        <v>10.01</v>
      </c>
      <c r="C3145">
        <v>10.000999999999999</v>
      </c>
      <c r="D3145">
        <v>0</v>
      </c>
      <c r="E3145" t="s">
        <v>414</v>
      </c>
      <c r="F3145" t="s">
        <v>53</v>
      </c>
      <c r="G3145" s="2" t="s">
        <v>1301</v>
      </c>
      <c r="H3145" t="s">
        <v>141</v>
      </c>
      <c r="I3145" t="s">
        <v>40</v>
      </c>
      <c r="J3145">
        <v>32</v>
      </c>
      <c r="K3145" t="s">
        <v>2139</v>
      </c>
    </row>
    <row r="3146" spans="1:11" x14ac:dyDescent="0.65">
      <c r="A3146">
        <v>2513</v>
      </c>
      <c r="B3146">
        <v>10.06</v>
      </c>
      <c r="C3146">
        <v>10.004</v>
      </c>
      <c r="D3146">
        <v>-1</v>
      </c>
      <c r="E3146" t="s">
        <v>93</v>
      </c>
      <c r="F3146" t="s">
        <v>94</v>
      </c>
      <c r="G3146" s="2" t="s">
        <v>1141</v>
      </c>
      <c r="H3146">
        <v>1</v>
      </c>
      <c r="I3146" t="s">
        <v>40</v>
      </c>
      <c r="J3146">
        <v>32</v>
      </c>
      <c r="K3146" t="s">
        <v>2516</v>
      </c>
    </row>
    <row r="3147" spans="1:11" x14ac:dyDescent="0.65">
      <c r="A3147">
        <v>562</v>
      </c>
      <c r="B3147">
        <v>9.9499999999999993</v>
      </c>
      <c r="C3147">
        <v>10.006</v>
      </c>
      <c r="D3147">
        <v>1.1000000000000001</v>
      </c>
      <c r="E3147" t="s">
        <v>87</v>
      </c>
      <c r="F3147" t="s">
        <v>88</v>
      </c>
      <c r="G3147" s="2" t="s">
        <v>1137</v>
      </c>
      <c r="H3147">
        <v>1</v>
      </c>
      <c r="I3147" t="s">
        <v>40</v>
      </c>
      <c r="J3147">
        <v>32</v>
      </c>
      <c r="K3147" t="s">
        <v>1853</v>
      </c>
    </row>
    <row r="3148" spans="1:11" x14ac:dyDescent="0.65">
      <c r="A3148">
        <v>1334</v>
      </c>
      <c r="B3148">
        <v>10.01</v>
      </c>
      <c r="C3148">
        <v>10.006</v>
      </c>
      <c r="D3148">
        <v>-0.1</v>
      </c>
      <c r="E3148" t="s">
        <v>169</v>
      </c>
      <c r="F3148" t="s">
        <v>170</v>
      </c>
      <c r="G3148" s="2" t="s">
        <v>1160</v>
      </c>
      <c r="H3148">
        <v>3</v>
      </c>
      <c r="I3148" t="s">
        <v>40</v>
      </c>
      <c r="J3148">
        <v>32</v>
      </c>
      <c r="K3148" t="s">
        <v>1904</v>
      </c>
    </row>
    <row r="3149" spans="1:11" x14ac:dyDescent="0.65">
      <c r="A3149">
        <v>1017</v>
      </c>
      <c r="B3149">
        <v>9.99</v>
      </c>
      <c r="C3149">
        <v>10.012</v>
      </c>
      <c r="D3149">
        <v>0.4</v>
      </c>
      <c r="E3149" t="s">
        <v>38</v>
      </c>
      <c r="F3149" t="s">
        <v>6</v>
      </c>
      <c r="G3149" s="2" t="s">
        <v>1296</v>
      </c>
      <c r="H3149">
        <v>1</v>
      </c>
      <c r="I3149" t="s">
        <v>40</v>
      </c>
      <c r="J3149">
        <v>32</v>
      </c>
      <c r="K3149" t="s">
        <v>2027</v>
      </c>
    </row>
    <row r="3150" spans="1:11" x14ac:dyDescent="0.65">
      <c r="A3150">
        <v>1936</v>
      </c>
      <c r="B3150">
        <v>10.039999999999999</v>
      </c>
      <c r="C3150">
        <v>10.029999999999999</v>
      </c>
      <c r="D3150">
        <v>-0.2</v>
      </c>
      <c r="E3150" t="s">
        <v>52</v>
      </c>
      <c r="F3150" t="s">
        <v>53</v>
      </c>
      <c r="G3150" s="2" t="s">
        <v>1170</v>
      </c>
      <c r="H3150">
        <v>3</v>
      </c>
      <c r="I3150" t="s">
        <v>40</v>
      </c>
      <c r="J3150">
        <v>32</v>
      </c>
      <c r="K3150" t="s">
        <v>1584</v>
      </c>
    </row>
    <row r="3151" spans="1:11" x14ac:dyDescent="0.65">
      <c r="A3151">
        <v>1699</v>
      </c>
      <c r="B3151">
        <v>10.029999999999999</v>
      </c>
      <c r="C3151">
        <v>10.031000000000001</v>
      </c>
      <c r="D3151">
        <v>0</v>
      </c>
      <c r="E3151" t="s">
        <v>15</v>
      </c>
      <c r="F3151" t="s">
        <v>6</v>
      </c>
      <c r="G3151" s="2" t="s">
        <v>1172</v>
      </c>
      <c r="H3151">
        <v>2</v>
      </c>
      <c r="I3151" t="s">
        <v>40</v>
      </c>
      <c r="J3151">
        <v>32</v>
      </c>
      <c r="K3151" t="s">
        <v>2033</v>
      </c>
    </row>
    <row r="3152" spans="1:11" x14ac:dyDescent="0.65">
      <c r="A3152">
        <v>3154</v>
      </c>
      <c r="B3152">
        <v>10.08</v>
      </c>
      <c r="C3152">
        <v>10.036</v>
      </c>
      <c r="D3152">
        <v>-0.8</v>
      </c>
      <c r="E3152" t="s">
        <v>52</v>
      </c>
      <c r="F3152" t="s">
        <v>53</v>
      </c>
      <c r="G3152" s="2" t="s">
        <v>1170</v>
      </c>
      <c r="H3152" t="s">
        <v>68</v>
      </c>
      <c r="I3152" t="s">
        <v>40</v>
      </c>
      <c r="J3152">
        <v>32</v>
      </c>
      <c r="K3152" t="s">
        <v>2065</v>
      </c>
    </row>
    <row r="3153" spans="1:11" x14ac:dyDescent="0.65">
      <c r="A3153">
        <v>2228</v>
      </c>
      <c r="B3153">
        <v>10.050000000000001</v>
      </c>
      <c r="C3153">
        <v>10.045999999999999</v>
      </c>
      <c r="D3153">
        <v>-0.1</v>
      </c>
      <c r="E3153" t="s">
        <v>312</v>
      </c>
      <c r="F3153" t="s">
        <v>114</v>
      </c>
      <c r="G3153" s="2" t="s">
        <v>1252</v>
      </c>
      <c r="H3153">
        <v>4</v>
      </c>
      <c r="I3153" t="s">
        <v>40</v>
      </c>
      <c r="J3153">
        <v>32</v>
      </c>
      <c r="K3153" t="s">
        <v>1904</v>
      </c>
    </row>
    <row r="3154" spans="1:11" x14ac:dyDescent="0.65">
      <c r="A3154">
        <v>2228</v>
      </c>
      <c r="B3154">
        <v>10.050000000000001</v>
      </c>
      <c r="C3154">
        <v>10.051</v>
      </c>
      <c r="D3154">
        <v>0</v>
      </c>
      <c r="E3154" t="s">
        <v>245</v>
      </c>
      <c r="F3154" t="s">
        <v>6</v>
      </c>
      <c r="G3154" s="2" t="s">
        <v>1242</v>
      </c>
      <c r="H3154" t="s">
        <v>10</v>
      </c>
      <c r="I3154" t="s">
        <v>40</v>
      </c>
      <c r="J3154">
        <v>32</v>
      </c>
      <c r="K3154" t="s">
        <v>2418</v>
      </c>
    </row>
    <row r="3155" spans="1:11" x14ac:dyDescent="0.65">
      <c r="A3155">
        <v>1516</v>
      </c>
      <c r="B3155">
        <v>10.02</v>
      </c>
      <c r="C3155">
        <v>10.052</v>
      </c>
      <c r="D3155">
        <v>0.6</v>
      </c>
      <c r="E3155" t="s">
        <v>225</v>
      </c>
      <c r="F3155" t="s">
        <v>226</v>
      </c>
      <c r="G3155" s="2" t="s">
        <v>1186</v>
      </c>
      <c r="H3155" t="s">
        <v>192</v>
      </c>
      <c r="I3155" t="s">
        <v>40</v>
      </c>
      <c r="J3155">
        <v>32</v>
      </c>
      <c r="K3155" t="s">
        <v>2139</v>
      </c>
    </row>
    <row r="3156" spans="1:11" x14ac:dyDescent="0.65">
      <c r="A3156">
        <v>1699</v>
      </c>
      <c r="B3156">
        <v>10.029999999999999</v>
      </c>
      <c r="C3156">
        <v>10.052</v>
      </c>
      <c r="D3156">
        <v>0.4</v>
      </c>
      <c r="E3156" t="s">
        <v>245</v>
      </c>
      <c r="F3156" t="s">
        <v>6</v>
      </c>
      <c r="G3156" s="2" t="s">
        <v>1242</v>
      </c>
      <c r="H3156">
        <v>2</v>
      </c>
      <c r="I3156" t="s">
        <v>40</v>
      </c>
      <c r="J3156">
        <v>32</v>
      </c>
      <c r="K3156" t="s">
        <v>2027</v>
      </c>
    </row>
    <row r="3157" spans="1:11" x14ac:dyDescent="0.65">
      <c r="A3157">
        <v>1017</v>
      </c>
      <c r="B3157">
        <v>9.99</v>
      </c>
      <c r="C3157">
        <v>10.055999999999999</v>
      </c>
      <c r="D3157">
        <v>1.3</v>
      </c>
      <c r="E3157" t="s">
        <v>81</v>
      </c>
      <c r="F3157" t="s">
        <v>6</v>
      </c>
      <c r="G3157" s="2" t="s">
        <v>1227</v>
      </c>
      <c r="H3157">
        <v>3</v>
      </c>
      <c r="I3157" t="s">
        <v>40</v>
      </c>
      <c r="J3157">
        <v>32</v>
      </c>
      <c r="K3157" t="s">
        <v>1593</v>
      </c>
    </row>
    <row r="3158" spans="1:11" x14ac:dyDescent="0.65">
      <c r="A3158">
        <v>3512</v>
      </c>
      <c r="B3158">
        <v>10.09</v>
      </c>
      <c r="C3158">
        <v>10.057</v>
      </c>
      <c r="D3158">
        <v>-0.6</v>
      </c>
      <c r="E3158" t="s">
        <v>87</v>
      </c>
      <c r="F3158" t="s">
        <v>88</v>
      </c>
      <c r="G3158" s="2" t="s">
        <v>1137</v>
      </c>
      <c r="H3158">
        <v>1</v>
      </c>
      <c r="I3158" t="s">
        <v>40</v>
      </c>
      <c r="J3158">
        <v>32</v>
      </c>
      <c r="K3158" t="s">
        <v>2756</v>
      </c>
    </row>
    <row r="3159" spans="1:11" x14ac:dyDescent="0.65">
      <c r="A3159">
        <v>2819</v>
      </c>
      <c r="B3159">
        <v>10.07</v>
      </c>
      <c r="C3159">
        <v>10.06</v>
      </c>
      <c r="D3159">
        <v>-0.2</v>
      </c>
      <c r="E3159" t="s">
        <v>220</v>
      </c>
      <c r="F3159" t="s">
        <v>6</v>
      </c>
      <c r="G3159" s="2" t="s">
        <v>1219</v>
      </c>
      <c r="H3159">
        <v>4</v>
      </c>
      <c r="I3159" t="s">
        <v>40</v>
      </c>
      <c r="J3159">
        <v>32</v>
      </c>
      <c r="K3159" t="s">
        <v>1584</v>
      </c>
    </row>
    <row r="3160" spans="1:11" x14ac:dyDescent="0.65">
      <c r="A3160">
        <v>1936</v>
      </c>
      <c r="B3160">
        <v>10.039999999999999</v>
      </c>
      <c r="C3160">
        <v>10.061999999999999</v>
      </c>
      <c r="D3160">
        <v>0.4</v>
      </c>
      <c r="E3160" t="s">
        <v>644</v>
      </c>
      <c r="F3160" t="s">
        <v>114</v>
      </c>
      <c r="G3160" s="2" t="s">
        <v>1333</v>
      </c>
      <c r="H3160">
        <v>3</v>
      </c>
      <c r="I3160" t="s">
        <v>40</v>
      </c>
      <c r="J3160">
        <v>32</v>
      </c>
      <c r="K3160" t="s">
        <v>2027</v>
      </c>
    </row>
    <row r="3161" spans="1:11" x14ac:dyDescent="0.65">
      <c r="A3161">
        <v>2819</v>
      </c>
      <c r="B3161">
        <v>10.07</v>
      </c>
      <c r="C3161">
        <v>10.071</v>
      </c>
      <c r="D3161">
        <v>0</v>
      </c>
      <c r="E3161" t="s">
        <v>225</v>
      </c>
      <c r="F3161" t="s">
        <v>226</v>
      </c>
      <c r="G3161" s="2" t="s">
        <v>1186</v>
      </c>
      <c r="H3161">
        <v>1</v>
      </c>
      <c r="I3161" t="s">
        <v>40</v>
      </c>
      <c r="J3161">
        <v>32</v>
      </c>
      <c r="K3161" t="s">
        <v>2599</v>
      </c>
    </row>
    <row r="3162" spans="1:11" x14ac:dyDescent="0.65">
      <c r="A3162">
        <v>2819</v>
      </c>
      <c r="B3162">
        <v>10.07</v>
      </c>
      <c r="C3162">
        <v>10.071</v>
      </c>
      <c r="D3162">
        <v>0</v>
      </c>
      <c r="E3162" t="s">
        <v>270</v>
      </c>
      <c r="F3162" t="s">
        <v>79</v>
      </c>
      <c r="G3162" s="2" t="s">
        <v>1279</v>
      </c>
      <c r="H3162" t="s">
        <v>68</v>
      </c>
      <c r="I3162" t="s">
        <v>40</v>
      </c>
      <c r="J3162">
        <v>32</v>
      </c>
      <c r="K3162" t="s">
        <v>2418</v>
      </c>
    </row>
    <row r="3163" spans="1:11" x14ac:dyDescent="0.65">
      <c r="A3163">
        <v>1936</v>
      </c>
      <c r="B3163">
        <v>10.039999999999999</v>
      </c>
      <c r="C3163">
        <v>10.071999999999999</v>
      </c>
      <c r="D3163">
        <v>0.6</v>
      </c>
      <c r="E3163" t="s">
        <v>270</v>
      </c>
      <c r="F3163" t="s">
        <v>79</v>
      </c>
      <c r="G3163" s="2" t="s">
        <v>1279</v>
      </c>
      <c r="H3163" t="s">
        <v>646</v>
      </c>
      <c r="I3163" t="s">
        <v>40</v>
      </c>
      <c r="J3163">
        <v>32</v>
      </c>
      <c r="K3163" t="s">
        <v>2139</v>
      </c>
    </row>
    <row r="3164" spans="1:11" x14ac:dyDescent="0.65">
      <c r="A3164">
        <v>1936</v>
      </c>
      <c r="B3164">
        <v>10.039999999999999</v>
      </c>
      <c r="C3164">
        <v>10.071999999999999</v>
      </c>
      <c r="D3164">
        <v>0.6</v>
      </c>
      <c r="E3164" t="s">
        <v>38</v>
      </c>
      <c r="F3164" t="s">
        <v>6</v>
      </c>
      <c r="G3164" s="2" t="s">
        <v>1296</v>
      </c>
      <c r="H3164" t="s">
        <v>645</v>
      </c>
      <c r="I3164" t="s">
        <v>40</v>
      </c>
      <c r="J3164">
        <v>32</v>
      </c>
      <c r="K3164" t="s">
        <v>2139</v>
      </c>
    </row>
    <row r="3165" spans="1:11" x14ac:dyDescent="0.65">
      <c r="A3165">
        <v>3512</v>
      </c>
      <c r="B3165">
        <v>10.09</v>
      </c>
      <c r="C3165">
        <v>10.074</v>
      </c>
      <c r="D3165">
        <v>-0.3</v>
      </c>
      <c r="E3165" t="s">
        <v>169</v>
      </c>
      <c r="F3165" t="s">
        <v>219</v>
      </c>
      <c r="G3165" s="2" t="s">
        <v>1160</v>
      </c>
      <c r="H3165">
        <v>6</v>
      </c>
      <c r="I3165" t="s">
        <v>40</v>
      </c>
      <c r="J3165">
        <v>32</v>
      </c>
      <c r="K3165" t="s">
        <v>1622</v>
      </c>
    </row>
    <row r="3166" spans="1:11" x14ac:dyDescent="0.65">
      <c r="A3166">
        <v>3512</v>
      </c>
      <c r="B3166">
        <v>10.09</v>
      </c>
      <c r="C3166">
        <v>10.074</v>
      </c>
      <c r="D3166">
        <v>-0.3</v>
      </c>
      <c r="E3166" t="s">
        <v>193</v>
      </c>
      <c r="F3166" t="s">
        <v>100</v>
      </c>
      <c r="G3166" s="2" t="s">
        <v>1223</v>
      </c>
      <c r="H3166">
        <v>5</v>
      </c>
      <c r="I3166" t="s">
        <v>40</v>
      </c>
      <c r="J3166">
        <v>32</v>
      </c>
      <c r="K3166" t="s">
        <v>1622</v>
      </c>
    </row>
    <row r="3167" spans="1:11" x14ac:dyDescent="0.65">
      <c r="A3167">
        <v>3154</v>
      </c>
      <c r="B3167">
        <v>10.08</v>
      </c>
      <c r="C3167">
        <v>10.081</v>
      </c>
      <c r="D3167">
        <v>0</v>
      </c>
      <c r="E3167" t="s">
        <v>414</v>
      </c>
      <c r="F3167" t="s">
        <v>53</v>
      </c>
      <c r="G3167" s="2" t="s">
        <v>1301</v>
      </c>
      <c r="H3167">
        <v>2</v>
      </c>
      <c r="I3167" t="s">
        <v>40</v>
      </c>
      <c r="J3167">
        <v>32</v>
      </c>
      <c r="K3167" t="s">
        <v>2599</v>
      </c>
    </row>
    <row r="3168" spans="1:11" x14ac:dyDescent="0.65">
      <c r="A3168">
        <v>3154</v>
      </c>
      <c r="B3168">
        <v>10.08</v>
      </c>
      <c r="C3168">
        <v>10.081</v>
      </c>
      <c r="D3168">
        <v>0</v>
      </c>
      <c r="E3168" t="s">
        <v>639</v>
      </c>
      <c r="F3168" t="s">
        <v>114</v>
      </c>
      <c r="G3168" s="2" t="s">
        <v>1258</v>
      </c>
      <c r="H3168">
        <v>3</v>
      </c>
      <c r="I3168" t="s">
        <v>40</v>
      </c>
      <c r="J3168">
        <v>32</v>
      </c>
      <c r="K3168" t="s">
        <v>2599</v>
      </c>
    </row>
    <row r="3169" spans="1:11" x14ac:dyDescent="0.65">
      <c r="A3169">
        <v>3154</v>
      </c>
      <c r="B3169">
        <v>10.08</v>
      </c>
      <c r="C3169">
        <v>10.081</v>
      </c>
      <c r="D3169">
        <v>0</v>
      </c>
      <c r="E3169" t="s">
        <v>193</v>
      </c>
      <c r="F3169" t="s">
        <v>100</v>
      </c>
      <c r="G3169" s="2" t="s">
        <v>1223</v>
      </c>
      <c r="H3169">
        <v>3</v>
      </c>
      <c r="I3169" t="s">
        <v>40</v>
      </c>
      <c r="J3169">
        <v>32</v>
      </c>
      <c r="K3169" t="s">
        <v>2033</v>
      </c>
    </row>
    <row r="3170" spans="1:11" x14ac:dyDescent="0.65">
      <c r="A3170">
        <v>3154</v>
      </c>
      <c r="B3170">
        <v>10.08</v>
      </c>
      <c r="C3170">
        <v>10.086</v>
      </c>
      <c r="D3170">
        <v>0.1</v>
      </c>
      <c r="E3170" t="s">
        <v>416</v>
      </c>
      <c r="F3170" t="s">
        <v>6</v>
      </c>
      <c r="G3170" s="2" t="s">
        <v>1359</v>
      </c>
      <c r="H3170" t="s">
        <v>68</v>
      </c>
      <c r="I3170" t="s">
        <v>40</v>
      </c>
      <c r="J3170">
        <v>32</v>
      </c>
      <c r="K3170" t="s">
        <v>1634</v>
      </c>
    </row>
    <row r="3171" spans="1:11" x14ac:dyDescent="0.65">
      <c r="A3171">
        <v>3512</v>
      </c>
      <c r="B3171">
        <v>10.09</v>
      </c>
      <c r="C3171">
        <v>10.086</v>
      </c>
      <c r="D3171">
        <v>-0.1</v>
      </c>
      <c r="E3171" t="s">
        <v>418</v>
      </c>
      <c r="F3171" t="s">
        <v>6</v>
      </c>
      <c r="G3171" s="2" t="s">
        <v>1358</v>
      </c>
      <c r="H3171">
        <v>2</v>
      </c>
      <c r="I3171" t="s">
        <v>40</v>
      </c>
      <c r="J3171">
        <v>32</v>
      </c>
      <c r="K3171" t="s">
        <v>2087</v>
      </c>
    </row>
    <row r="3172" spans="1:11" x14ac:dyDescent="0.65">
      <c r="A3172">
        <v>1516</v>
      </c>
      <c r="B3172">
        <v>10.02</v>
      </c>
      <c r="C3172">
        <v>10.087</v>
      </c>
      <c r="D3172">
        <v>1.3</v>
      </c>
      <c r="E3172" t="s">
        <v>36</v>
      </c>
      <c r="F3172" t="s">
        <v>0</v>
      </c>
      <c r="G3172" s="2" t="s">
        <v>1277</v>
      </c>
      <c r="H3172">
        <v>4</v>
      </c>
      <c r="I3172" t="s">
        <v>40</v>
      </c>
      <c r="J3172">
        <v>32</v>
      </c>
      <c r="K3172" t="s">
        <v>1593</v>
      </c>
    </row>
    <row r="3173" spans="1:11" x14ac:dyDescent="0.65">
      <c r="A3173">
        <v>1936</v>
      </c>
      <c r="B3173">
        <v>10.039999999999999</v>
      </c>
      <c r="C3173">
        <v>10.097</v>
      </c>
      <c r="D3173">
        <v>1.1000000000000001</v>
      </c>
      <c r="E3173" t="s">
        <v>413</v>
      </c>
      <c r="F3173" t="s">
        <v>156</v>
      </c>
      <c r="G3173" s="2" t="s">
        <v>1173</v>
      </c>
      <c r="H3173">
        <v>1</v>
      </c>
      <c r="I3173" t="s">
        <v>40</v>
      </c>
      <c r="J3173">
        <v>32</v>
      </c>
      <c r="K3173" t="s">
        <v>2319</v>
      </c>
    </row>
    <row r="3174" spans="1:11" x14ac:dyDescent="0.65">
      <c r="A3174">
        <v>2228</v>
      </c>
      <c r="B3174">
        <v>10.050000000000001</v>
      </c>
      <c r="C3174">
        <v>10.098000000000001</v>
      </c>
      <c r="D3174">
        <v>0.9</v>
      </c>
      <c r="E3174" t="s">
        <v>12</v>
      </c>
      <c r="F3174" t="s">
        <v>0</v>
      </c>
      <c r="G3174" s="2" t="s">
        <v>1220</v>
      </c>
      <c r="H3174" t="s">
        <v>690</v>
      </c>
      <c r="I3174" t="s">
        <v>40</v>
      </c>
      <c r="J3174">
        <v>32</v>
      </c>
      <c r="K3174" t="s">
        <v>2139</v>
      </c>
    </row>
    <row r="3175" spans="1:11" x14ac:dyDescent="0.65">
      <c r="A3175">
        <v>2228</v>
      </c>
      <c r="B3175">
        <v>10.050000000000001</v>
      </c>
      <c r="C3175">
        <v>10.106999999999999</v>
      </c>
      <c r="D3175">
        <v>1.1000000000000001</v>
      </c>
      <c r="E3175" t="s">
        <v>93</v>
      </c>
      <c r="F3175" t="s">
        <v>94</v>
      </c>
      <c r="G3175" s="2" t="s">
        <v>1141</v>
      </c>
      <c r="H3175">
        <v>2</v>
      </c>
      <c r="I3175" t="s">
        <v>40</v>
      </c>
      <c r="J3175">
        <v>32</v>
      </c>
      <c r="K3175" t="s">
        <v>2319</v>
      </c>
    </row>
    <row r="3176" spans="1:11" x14ac:dyDescent="0.65">
      <c r="A3176">
        <v>2228</v>
      </c>
      <c r="B3176">
        <v>10.050000000000001</v>
      </c>
      <c r="C3176">
        <v>10.117000000000001</v>
      </c>
      <c r="D3176">
        <v>1.3</v>
      </c>
      <c r="E3176" t="s">
        <v>225</v>
      </c>
      <c r="F3176" t="s">
        <v>226</v>
      </c>
      <c r="G3176" s="2" t="s">
        <v>1186</v>
      </c>
      <c r="H3176">
        <v>5</v>
      </c>
      <c r="I3176" t="s">
        <v>40</v>
      </c>
      <c r="J3176">
        <v>32</v>
      </c>
      <c r="K3176" t="s">
        <v>1593</v>
      </c>
    </row>
    <row r="3177" spans="1:11" x14ac:dyDescent="0.65">
      <c r="A3177">
        <v>3512</v>
      </c>
      <c r="B3177">
        <v>10.09</v>
      </c>
      <c r="C3177">
        <v>10.128</v>
      </c>
      <c r="D3177">
        <v>0.7</v>
      </c>
      <c r="E3177" t="s">
        <v>90</v>
      </c>
      <c r="F3177" t="s">
        <v>53</v>
      </c>
      <c r="G3177" s="2" t="s">
        <v>1240</v>
      </c>
      <c r="H3177" t="s">
        <v>111</v>
      </c>
      <c r="I3177" t="s">
        <v>40</v>
      </c>
      <c r="J3177">
        <v>32</v>
      </c>
      <c r="K3177" t="s">
        <v>2139</v>
      </c>
    </row>
    <row r="3178" spans="1:11" x14ac:dyDescent="0.65">
      <c r="A3178">
        <v>3512</v>
      </c>
      <c r="B3178">
        <v>10.09</v>
      </c>
      <c r="C3178">
        <v>10.138</v>
      </c>
      <c r="D3178">
        <v>0.9</v>
      </c>
      <c r="E3178" t="s">
        <v>225</v>
      </c>
      <c r="F3178" t="s">
        <v>226</v>
      </c>
      <c r="G3178" s="2" t="s">
        <v>1186</v>
      </c>
      <c r="H3178" t="s">
        <v>892</v>
      </c>
      <c r="I3178" t="s">
        <v>40</v>
      </c>
      <c r="J3178">
        <v>32</v>
      </c>
      <c r="K3178" t="s">
        <v>2139</v>
      </c>
    </row>
    <row r="3179" spans="1:11" x14ac:dyDescent="0.65">
      <c r="A3179">
        <v>3154</v>
      </c>
      <c r="B3179">
        <v>10.08</v>
      </c>
      <c r="C3179">
        <v>10.147</v>
      </c>
      <c r="D3179">
        <v>1.3</v>
      </c>
      <c r="E3179" t="s">
        <v>223</v>
      </c>
      <c r="F3179" t="s">
        <v>6</v>
      </c>
      <c r="G3179" s="2" t="s">
        <v>1212</v>
      </c>
      <c r="H3179">
        <v>6</v>
      </c>
      <c r="I3179" t="s">
        <v>40</v>
      </c>
      <c r="J3179">
        <v>32</v>
      </c>
      <c r="K3179" t="s">
        <v>1593</v>
      </c>
    </row>
    <row r="3180" spans="1:11" x14ac:dyDescent="0.65">
      <c r="A3180">
        <v>3512</v>
      </c>
      <c r="B3180">
        <v>10.09</v>
      </c>
      <c r="C3180">
        <v>10.167</v>
      </c>
      <c r="D3180">
        <v>1.5</v>
      </c>
      <c r="E3180" t="s">
        <v>67</v>
      </c>
      <c r="F3180" t="s">
        <v>65</v>
      </c>
      <c r="G3180" s="2" t="s">
        <v>1207</v>
      </c>
      <c r="H3180">
        <v>1</v>
      </c>
      <c r="I3180" t="s">
        <v>40</v>
      </c>
      <c r="J3180">
        <v>32</v>
      </c>
      <c r="K3180" t="s">
        <v>2737</v>
      </c>
    </row>
    <row r="3181" spans="1:11" x14ac:dyDescent="0.65">
      <c r="A3181">
        <v>1516</v>
      </c>
      <c r="B3181">
        <v>10.02</v>
      </c>
      <c r="D3181">
        <v>1.4</v>
      </c>
      <c r="E3181" t="s">
        <v>99</v>
      </c>
      <c r="F3181" t="s">
        <v>100</v>
      </c>
      <c r="G3181" s="2" t="s">
        <v>1303</v>
      </c>
      <c r="H3181" t="s">
        <v>13</v>
      </c>
      <c r="I3181" t="s">
        <v>570</v>
      </c>
      <c r="J3181">
        <v>516</v>
      </c>
      <c r="K3181" t="s">
        <v>1890</v>
      </c>
    </row>
    <row r="3182" spans="1:11" x14ac:dyDescent="0.65">
      <c r="A3182">
        <v>3512</v>
      </c>
      <c r="B3182">
        <v>10.09</v>
      </c>
      <c r="D3182">
        <v>1.4</v>
      </c>
      <c r="E3182" t="s">
        <v>685</v>
      </c>
      <c r="F3182" t="s">
        <v>6</v>
      </c>
      <c r="G3182" s="2" t="s">
        <v>1355</v>
      </c>
      <c r="H3182">
        <v>1</v>
      </c>
      <c r="I3182" t="s">
        <v>946</v>
      </c>
      <c r="J3182">
        <v>130</v>
      </c>
      <c r="K3182" t="s">
        <v>2059</v>
      </c>
    </row>
    <row r="3183" spans="1:11" x14ac:dyDescent="0.65">
      <c r="A3183">
        <v>1516</v>
      </c>
      <c r="B3183">
        <v>10.02</v>
      </c>
      <c r="D3183">
        <v>1.9</v>
      </c>
      <c r="E3183" t="s">
        <v>418</v>
      </c>
      <c r="F3183" t="s">
        <v>6</v>
      </c>
      <c r="G3183" s="2" t="s">
        <v>1358</v>
      </c>
      <c r="H3183" t="s">
        <v>39</v>
      </c>
      <c r="I3183" t="s">
        <v>550</v>
      </c>
      <c r="J3183">
        <v>802</v>
      </c>
      <c r="K3183" t="s">
        <v>2223</v>
      </c>
    </row>
    <row r="3184" spans="1:11" x14ac:dyDescent="0.65">
      <c r="A3184">
        <v>2228</v>
      </c>
      <c r="B3184">
        <v>10.050000000000001</v>
      </c>
      <c r="D3184">
        <v>0.6</v>
      </c>
      <c r="E3184" t="s">
        <v>67</v>
      </c>
      <c r="F3184" t="s">
        <v>65</v>
      </c>
      <c r="G3184" s="2" t="s">
        <v>1207</v>
      </c>
      <c r="H3184">
        <v>1</v>
      </c>
      <c r="I3184" t="s">
        <v>550</v>
      </c>
      <c r="J3184">
        <v>802</v>
      </c>
      <c r="K3184" t="s">
        <v>2459</v>
      </c>
    </row>
    <row r="3185" spans="1:11" x14ac:dyDescent="0.65">
      <c r="A3185">
        <v>1334</v>
      </c>
      <c r="B3185">
        <v>10.01</v>
      </c>
      <c r="D3185">
        <v>0.8</v>
      </c>
      <c r="E3185" t="s">
        <v>173</v>
      </c>
      <c r="F3185" t="s">
        <v>174</v>
      </c>
      <c r="G3185" s="2" t="s">
        <v>1246</v>
      </c>
      <c r="H3185">
        <v>1</v>
      </c>
      <c r="I3185" t="s">
        <v>508</v>
      </c>
      <c r="J3185">
        <v>125</v>
      </c>
      <c r="K3185" t="s">
        <v>2116</v>
      </c>
    </row>
    <row r="3186" spans="1:11" x14ac:dyDescent="0.65">
      <c r="A3186">
        <v>2513</v>
      </c>
      <c r="B3186">
        <v>10.06</v>
      </c>
      <c r="D3186">
        <v>1.1000000000000001</v>
      </c>
      <c r="E3186" t="s">
        <v>779</v>
      </c>
      <c r="F3186" t="s">
        <v>597</v>
      </c>
      <c r="G3186" s="2" t="s">
        <v>1426</v>
      </c>
      <c r="H3186">
        <v>1</v>
      </c>
      <c r="I3186" t="s">
        <v>508</v>
      </c>
      <c r="J3186">
        <v>125</v>
      </c>
      <c r="K3186" t="s">
        <v>2520</v>
      </c>
    </row>
    <row r="3187" spans="1:11" x14ac:dyDescent="0.65">
      <c r="A3187">
        <v>3154</v>
      </c>
      <c r="B3187">
        <v>10.08</v>
      </c>
      <c r="D3187">
        <v>0.1</v>
      </c>
      <c r="E3187" t="s">
        <v>851</v>
      </c>
      <c r="F3187" t="s">
        <v>6</v>
      </c>
      <c r="G3187" s="2" t="s">
        <v>1492</v>
      </c>
      <c r="H3187">
        <v>1</v>
      </c>
      <c r="I3187" t="s">
        <v>852</v>
      </c>
      <c r="J3187">
        <v>796</v>
      </c>
      <c r="K3187" t="s">
        <v>2715</v>
      </c>
    </row>
    <row r="3188" spans="1:11" x14ac:dyDescent="0.65">
      <c r="A3188">
        <v>1936</v>
      </c>
      <c r="B3188">
        <v>10.039999999999999</v>
      </c>
      <c r="D3188">
        <v>1.9</v>
      </c>
      <c r="E3188" t="s">
        <v>668</v>
      </c>
      <c r="F3188" t="s">
        <v>79</v>
      </c>
      <c r="G3188" s="2" t="s">
        <v>1443</v>
      </c>
      <c r="H3188">
        <v>1</v>
      </c>
      <c r="I3188" t="s">
        <v>669</v>
      </c>
      <c r="J3188">
        <v>198</v>
      </c>
      <c r="K3188" t="s">
        <v>1795</v>
      </c>
    </row>
    <row r="3189" spans="1:11" x14ac:dyDescent="0.65">
      <c r="A3189">
        <v>3154</v>
      </c>
      <c r="B3189">
        <v>10.08</v>
      </c>
      <c r="C3189">
        <v>10.137</v>
      </c>
      <c r="D3189">
        <v>1.1000000000000001</v>
      </c>
      <c r="E3189" t="s">
        <v>365</v>
      </c>
      <c r="F3189" t="s">
        <v>0</v>
      </c>
      <c r="G3189" s="2" t="s">
        <v>1204</v>
      </c>
      <c r="H3189">
        <v>1</v>
      </c>
      <c r="I3189" t="s">
        <v>863</v>
      </c>
      <c r="J3189">
        <v>10</v>
      </c>
      <c r="K3189" t="s">
        <v>2649</v>
      </c>
    </row>
    <row r="3190" spans="1:11" x14ac:dyDescent="0.65">
      <c r="A3190">
        <v>3512</v>
      </c>
      <c r="B3190">
        <v>10.09</v>
      </c>
      <c r="C3190">
        <v>10.147</v>
      </c>
      <c r="D3190">
        <v>1.1000000000000001</v>
      </c>
      <c r="E3190" t="s">
        <v>116</v>
      </c>
      <c r="F3190" t="s">
        <v>117</v>
      </c>
      <c r="G3190" s="2" t="s">
        <v>1143</v>
      </c>
      <c r="H3190">
        <v>2</v>
      </c>
      <c r="I3190" t="s">
        <v>863</v>
      </c>
      <c r="J3190">
        <v>10</v>
      </c>
      <c r="K3190" t="s">
        <v>2649</v>
      </c>
    </row>
    <row r="3191" spans="1:11" x14ac:dyDescent="0.65">
      <c r="A3191">
        <v>3512</v>
      </c>
      <c r="B3191">
        <v>10.09</v>
      </c>
      <c r="C3191">
        <v>10.166</v>
      </c>
      <c r="D3191">
        <v>1.5</v>
      </c>
      <c r="E3191" t="s">
        <v>949</v>
      </c>
      <c r="F3191" t="s">
        <v>6</v>
      </c>
      <c r="G3191" s="2" t="s">
        <v>1211</v>
      </c>
      <c r="H3191">
        <v>1</v>
      </c>
      <c r="I3191" t="s">
        <v>863</v>
      </c>
      <c r="J3191">
        <v>10</v>
      </c>
      <c r="K3191" t="s">
        <v>2738</v>
      </c>
    </row>
    <row r="3192" spans="1:11" x14ac:dyDescent="0.65">
      <c r="A3192">
        <v>2819</v>
      </c>
      <c r="B3192">
        <v>10.07</v>
      </c>
      <c r="D3192">
        <v>-1.9</v>
      </c>
      <c r="E3192" t="s">
        <v>159</v>
      </c>
      <c r="F3192" t="s">
        <v>6</v>
      </c>
      <c r="G3192" s="2" t="s">
        <v>1190</v>
      </c>
      <c r="H3192">
        <v>1</v>
      </c>
      <c r="I3192" t="s">
        <v>2819</v>
      </c>
      <c r="J3192">
        <v>3</v>
      </c>
      <c r="K3192" t="s">
        <v>2623</v>
      </c>
    </row>
    <row r="3193" spans="1:11" x14ac:dyDescent="0.65">
      <c r="A3193">
        <v>3512</v>
      </c>
      <c r="B3193">
        <v>10.09</v>
      </c>
      <c r="D3193">
        <v>0.9</v>
      </c>
      <c r="E3193" t="s">
        <v>999</v>
      </c>
      <c r="F3193" t="s">
        <v>1000</v>
      </c>
      <c r="G3193" s="2" t="s">
        <v>1453</v>
      </c>
      <c r="H3193">
        <v>1</v>
      </c>
      <c r="I3193" t="s">
        <v>1001</v>
      </c>
      <c r="J3193">
        <v>14</v>
      </c>
      <c r="K3193" t="s">
        <v>1560</v>
      </c>
    </row>
    <row r="3194" spans="1:11" x14ac:dyDescent="0.65">
      <c r="A3194">
        <v>3154</v>
      </c>
      <c r="B3194">
        <v>10.08</v>
      </c>
      <c r="D3194">
        <v>0.3</v>
      </c>
      <c r="E3194" t="s">
        <v>898</v>
      </c>
      <c r="F3194" t="s">
        <v>536</v>
      </c>
      <c r="G3194" s="2" t="s">
        <v>1473</v>
      </c>
      <c r="H3194">
        <v>1</v>
      </c>
      <c r="I3194" t="s">
        <v>899</v>
      </c>
      <c r="K3194" t="s">
        <v>1815</v>
      </c>
    </row>
    <row r="3195" spans="1:11" x14ac:dyDescent="0.65">
      <c r="A3195">
        <v>1334</v>
      </c>
      <c r="B3195">
        <v>10.01</v>
      </c>
      <c r="D3195">
        <v>2</v>
      </c>
      <c r="E3195" t="s">
        <v>330</v>
      </c>
      <c r="F3195" t="s">
        <v>114</v>
      </c>
      <c r="G3195" s="2" t="s">
        <v>1145</v>
      </c>
      <c r="H3195" t="s">
        <v>10</v>
      </c>
      <c r="I3195" t="s">
        <v>499</v>
      </c>
      <c r="J3195">
        <v>760</v>
      </c>
      <c r="K3195" t="s">
        <v>2151</v>
      </c>
    </row>
    <row r="3196" spans="1:11" x14ac:dyDescent="0.65">
      <c r="A3196">
        <v>2513</v>
      </c>
      <c r="B3196">
        <v>10.06</v>
      </c>
      <c r="D3196">
        <v>2</v>
      </c>
      <c r="E3196" t="s">
        <v>756</v>
      </c>
      <c r="F3196" t="s">
        <v>0</v>
      </c>
      <c r="G3196" s="2" t="s">
        <v>1462</v>
      </c>
      <c r="H3196" t="s">
        <v>68</v>
      </c>
      <c r="I3196" t="s">
        <v>499</v>
      </c>
      <c r="J3196">
        <v>760</v>
      </c>
      <c r="K3196" t="s">
        <v>2151</v>
      </c>
    </row>
    <row r="3197" spans="1:11" x14ac:dyDescent="0.65">
      <c r="A3197">
        <v>2819</v>
      </c>
      <c r="B3197">
        <v>10.07</v>
      </c>
      <c r="D3197">
        <v>1.6</v>
      </c>
      <c r="E3197" t="s">
        <v>159</v>
      </c>
      <c r="F3197" t="s">
        <v>6</v>
      </c>
      <c r="G3197" s="2" t="s">
        <v>1190</v>
      </c>
      <c r="H3197">
        <v>1</v>
      </c>
      <c r="I3197" t="s">
        <v>499</v>
      </c>
      <c r="J3197">
        <v>760</v>
      </c>
      <c r="K3197" t="s">
        <v>2626</v>
      </c>
    </row>
    <row r="3198" spans="1:11" x14ac:dyDescent="0.65">
      <c r="A3198">
        <v>3154</v>
      </c>
      <c r="B3198">
        <v>10.08</v>
      </c>
      <c r="D3198">
        <v>0.7</v>
      </c>
      <c r="E3198" t="s">
        <v>540</v>
      </c>
      <c r="F3198" t="s">
        <v>536</v>
      </c>
      <c r="G3198" s="2" t="s">
        <v>1433</v>
      </c>
      <c r="H3198">
        <v>1</v>
      </c>
      <c r="I3198" t="s">
        <v>499</v>
      </c>
      <c r="J3198">
        <v>760</v>
      </c>
      <c r="K3198" t="s">
        <v>2707</v>
      </c>
    </row>
    <row r="3199" spans="1:11" x14ac:dyDescent="0.65">
      <c r="A3199">
        <v>3512</v>
      </c>
      <c r="B3199">
        <v>10.09</v>
      </c>
      <c r="D3199">
        <v>-1.7</v>
      </c>
      <c r="E3199" t="s">
        <v>567</v>
      </c>
      <c r="F3199" t="s">
        <v>536</v>
      </c>
      <c r="G3199" s="2" t="s">
        <v>1342</v>
      </c>
      <c r="H3199">
        <v>1</v>
      </c>
      <c r="I3199" t="s">
        <v>499</v>
      </c>
      <c r="J3199">
        <v>760</v>
      </c>
      <c r="K3199" t="s">
        <v>2002</v>
      </c>
    </row>
    <row r="3200" spans="1:11" x14ac:dyDescent="0.65">
      <c r="A3200">
        <v>3512</v>
      </c>
      <c r="B3200">
        <v>10.09</v>
      </c>
      <c r="D3200">
        <v>0</v>
      </c>
      <c r="E3200" t="s">
        <v>567</v>
      </c>
      <c r="F3200" t="s">
        <v>536</v>
      </c>
      <c r="G3200" s="2" t="s">
        <v>1342</v>
      </c>
      <c r="H3200" t="s">
        <v>13</v>
      </c>
      <c r="I3200" t="s">
        <v>499</v>
      </c>
      <c r="J3200">
        <v>760</v>
      </c>
      <c r="K3200" t="s">
        <v>2719</v>
      </c>
    </row>
    <row r="3201" spans="1:11" x14ac:dyDescent="0.65">
      <c r="A3201">
        <v>562</v>
      </c>
      <c r="B3201">
        <v>9.9499999999999993</v>
      </c>
      <c r="D3201">
        <v>1.5</v>
      </c>
      <c r="E3201" t="s">
        <v>45</v>
      </c>
      <c r="F3201" t="s">
        <v>46</v>
      </c>
      <c r="G3201" s="2" t="s">
        <v>1391</v>
      </c>
      <c r="H3201" t="s">
        <v>13</v>
      </c>
      <c r="I3201" t="s">
        <v>283</v>
      </c>
      <c r="J3201">
        <v>4</v>
      </c>
      <c r="K3201" t="s">
        <v>1871</v>
      </c>
    </row>
    <row r="3202" spans="1:11" x14ac:dyDescent="0.65">
      <c r="A3202">
        <v>1699</v>
      </c>
      <c r="B3202">
        <v>10.029999999999999</v>
      </c>
      <c r="D3202">
        <v>0.7</v>
      </c>
      <c r="E3202" t="s">
        <v>436</v>
      </c>
      <c r="F3202" t="s">
        <v>46</v>
      </c>
      <c r="G3202" s="2" t="s">
        <v>1331</v>
      </c>
      <c r="H3202" t="s">
        <v>89</v>
      </c>
      <c r="I3202" t="s">
        <v>283</v>
      </c>
      <c r="J3202">
        <v>4</v>
      </c>
      <c r="K3202" t="s">
        <v>2270</v>
      </c>
    </row>
    <row r="3203" spans="1:11" x14ac:dyDescent="0.65">
      <c r="A3203">
        <v>1936</v>
      </c>
      <c r="B3203">
        <v>10.039999999999999</v>
      </c>
      <c r="D3203">
        <v>0.3</v>
      </c>
      <c r="E3203" t="s">
        <v>45</v>
      </c>
      <c r="F3203" t="s">
        <v>46</v>
      </c>
      <c r="G3203" s="2" t="s">
        <v>1391</v>
      </c>
      <c r="H3203">
        <v>1</v>
      </c>
      <c r="I3203" t="s">
        <v>283</v>
      </c>
      <c r="J3203">
        <v>4</v>
      </c>
      <c r="K3203" t="s">
        <v>2362</v>
      </c>
    </row>
    <row r="3204" spans="1:11" x14ac:dyDescent="0.65">
      <c r="A3204">
        <v>3154</v>
      </c>
      <c r="B3204">
        <v>10.08</v>
      </c>
      <c r="D3204">
        <v>0.7</v>
      </c>
      <c r="E3204" t="s">
        <v>45</v>
      </c>
      <c r="F3204" t="s">
        <v>46</v>
      </c>
      <c r="G3204" s="2" t="s">
        <v>1391</v>
      </c>
      <c r="H3204" t="s">
        <v>214</v>
      </c>
      <c r="I3204" t="s">
        <v>283</v>
      </c>
      <c r="J3204">
        <v>4</v>
      </c>
      <c r="K3204" t="s">
        <v>2270</v>
      </c>
    </row>
    <row r="3205" spans="1:11" x14ac:dyDescent="0.65">
      <c r="A3205">
        <v>3512</v>
      </c>
      <c r="B3205">
        <v>10.09</v>
      </c>
      <c r="D3205">
        <v>1.2</v>
      </c>
      <c r="E3205" t="s">
        <v>436</v>
      </c>
      <c r="F3205" t="s">
        <v>46</v>
      </c>
      <c r="G3205" s="2" t="s">
        <v>1331</v>
      </c>
      <c r="H3205" t="s">
        <v>13</v>
      </c>
      <c r="I3205" t="s">
        <v>283</v>
      </c>
      <c r="J3205">
        <v>4</v>
      </c>
      <c r="K3205" t="s">
        <v>2270</v>
      </c>
    </row>
    <row r="3206" spans="1:11" x14ac:dyDescent="0.65">
      <c r="A3206">
        <v>3512</v>
      </c>
      <c r="B3206">
        <v>10.09</v>
      </c>
      <c r="D3206">
        <v>1.3</v>
      </c>
      <c r="E3206" t="s">
        <v>234</v>
      </c>
      <c r="F3206" t="s">
        <v>235</v>
      </c>
      <c r="G3206" s="2" t="s">
        <v>1343</v>
      </c>
      <c r="H3206" t="s">
        <v>13</v>
      </c>
      <c r="I3206" t="s">
        <v>283</v>
      </c>
      <c r="J3206">
        <v>4</v>
      </c>
      <c r="K3206" t="s">
        <v>2362</v>
      </c>
    </row>
    <row r="3207" spans="1:11" x14ac:dyDescent="0.65">
      <c r="A3207">
        <v>2819</v>
      </c>
      <c r="B3207">
        <v>10.07</v>
      </c>
      <c r="D3207">
        <v>1.1000000000000001</v>
      </c>
      <c r="E3207" t="s">
        <v>799</v>
      </c>
      <c r="F3207" t="s">
        <v>156</v>
      </c>
      <c r="G3207" s="2" t="s">
        <v>1474</v>
      </c>
      <c r="H3207">
        <v>1</v>
      </c>
      <c r="I3207" t="s">
        <v>800</v>
      </c>
      <c r="J3207">
        <v>121</v>
      </c>
      <c r="K3207" t="s">
        <v>2628</v>
      </c>
    </row>
    <row r="3208" spans="1:11" x14ac:dyDescent="0.65">
      <c r="A3208">
        <v>2228</v>
      </c>
      <c r="B3208">
        <v>10.050000000000001</v>
      </c>
      <c r="D3208">
        <v>1.1000000000000001</v>
      </c>
      <c r="E3208" t="s">
        <v>77</v>
      </c>
      <c r="F3208" t="s">
        <v>6</v>
      </c>
      <c r="G3208" s="2" t="s">
        <v>1133</v>
      </c>
      <c r="H3208">
        <v>1</v>
      </c>
      <c r="I3208" t="s">
        <v>677</v>
      </c>
      <c r="J3208">
        <v>53</v>
      </c>
      <c r="K3208" t="s">
        <v>2439</v>
      </c>
    </row>
    <row r="3209" spans="1:11" x14ac:dyDescent="0.65">
      <c r="A3209">
        <v>3154</v>
      </c>
      <c r="B3209">
        <v>10.08</v>
      </c>
      <c r="D3209">
        <v>1.1000000000000001</v>
      </c>
      <c r="E3209" t="s">
        <v>86</v>
      </c>
      <c r="F3209" t="s">
        <v>6</v>
      </c>
      <c r="G3209" s="2" t="s">
        <v>1200</v>
      </c>
      <c r="H3209">
        <v>2</v>
      </c>
      <c r="I3209" t="s">
        <v>677</v>
      </c>
      <c r="J3209">
        <v>53</v>
      </c>
      <c r="K3209" t="s">
        <v>2439</v>
      </c>
    </row>
    <row r="3210" spans="1:11" x14ac:dyDescent="0.65">
      <c r="A3210">
        <v>347</v>
      </c>
      <c r="B3210">
        <v>9.92</v>
      </c>
      <c r="D3210">
        <v>1.1000000000000001</v>
      </c>
      <c r="E3210" t="s">
        <v>86</v>
      </c>
      <c r="F3210" t="s">
        <v>6</v>
      </c>
      <c r="G3210" s="2" t="s">
        <v>1200</v>
      </c>
      <c r="H3210">
        <v>1</v>
      </c>
      <c r="I3210" t="s">
        <v>185</v>
      </c>
      <c r="J3210">
        <v>84</v>
      </c>
      <c r="K3210" t="s">
        <v>1763</v>
      </c>
    </row>
    <row r="3211" spans="1:11" x14ac:dyDescent="0.65">
      <c r="A3211">
        <v>752</v>
      </c>
      <c r="B3211">
        <v>9.9700000000000006</v>
      </c>
      <c r="D3211">
        <v>0.6</v>
      </c>
      <c r="E3211" t="s">
        <v>86</v>
      </c>
      <c r="F3211" t="s">
        <v>6</v>
      </c>
      <c r="G3211" s="2" t="s">
        <v>1200</v>
      </c>
      <c r="H3211" t="s">
        <v>25</v>
      </c>
      <c r="I3211" t="s">
        <v>185</v>
      </c>
      <c r="J3211">
        <v>84</v>
      </c>
      <c r="K3211" t="s">
        <v>1763</v>
      </c>
    </row>
    <row r="3212" spans="1:11" x14ac:dyDescent="0.65">
      <c r="A3212">
        <v>752</v>
      </c>
      <c r="B3212">
        <v>9.9700000000000006</v>
      </c>
      <c r="D3212">
        <v>1.1000000000000001</v>
      </c>
      <c r="E3212" t="s">
        <v>113</v>
      </c>
      <c r="F3212" t="s">
        <v>114</v>
      </c>
      <c r="G3212" s="2" t="s">
        <v>1138</v>
      </c>
      <c r="H3212">
        <v>2</v>
      </c>
      <c r="I3212" t="s">
        <v>185</v>
      </c>
      <c r="J3212">
        <v>84</v>
      </c>
      <c r="K3212" t="s">
        <v>1763</v>
      </c>
    </row>
    <row r="3213" spans="1:11" x14ac:dyDescent="0.65">
      <c r="A3213">
        <v>1017</v>
      </c>
      <c r="B3213">
        <v>9.99</v>
      </c>
      <c r="D3213">
        <v>1.1000000000000001</v>
      </c>
      <c r="E3213" t="s">
        <v>211</v>
      </c>
      <c r="F3213" t="s">
        <v>6</v>
      </c>
      <c r="G3213" s="2" t="s">
        <v>1131</v>
      </c>
      <c r="H3213">
        <v>3</v>
      </c>
      <c r="I3213" t="s">
        <v>185</v>
      </c>
      <c r="J3213">
        <v>84</v>
      </c>
      <c r="K3213" t="s">
        <v>1763</v>
      </c>
    </row>
    <row r="3214" spans="1:11" x14ac:dyDescent="0.65">
      <c r="A3214">
        <v>1017</v>
      </c>
      <c r="B3214">
        <v>9.99</v>
      </c>
      <c r="D3214">
        <v>1.4</v>
      </c>
      <c r="E3214" t="s">
        <v>86</v>
      </c>
      <c r="F3214" t="s">
        <v>6</v>
      </c>
      <c r="G3214" s="2" t="s">
        <v>1200</v>
      </c>
      <c r="H3214" t="s">
        <v>161</v>
      </c>
      <c r="I3214" t="s">
        <v>185</v>
      </c>
      <c r="J3214">
        <v>84</v>
      </c>
      <c r="K3214" t="s">
        <v>2020</v>
      </c>
    </row>
    <row r="3215" spans="1:11" x14ac:dyDescent="0.65">
      <c r="A3215">
        <v>1936</v>
      </c>
      <c r="B3215">
        <v>10.039999999999999</v>
      </c>
      <c r="D3215">
        <v>1.1000000000000001</v>
      </c>
      <c r="E3215" t="s">
        <v>159</v>
      </c>
      <c r="F3215" t="s">
        <v>6</v>
      </c>
      <c r="G3215" s="2" t="s">
        <v>1190</v>
      </c>
      <c r="H3215">
        <v>4</v>
      </c>
      <c r="I3215" t="s">
        <v>185</v>
      </c>
      <c r="J3215">
        <v>84</v>
      </c>
      <c r="K3215" t="s">
        <v>1763</v>
      </c>
    </row>
    <row r="3216" spans="1:11" x14ac:dyDescent="0.65">
      <c r="A3216">
        <v>49</v>
      </c>
      <c r="B3216">
        <v>9.8000000000000007</v>
      </c>
      <c r="C3216">
        <v>9.8109999999999999</v>
      </c>
      <c r="D3216">
        <v>0.2</v>
      </c>
      <c r="E3216" t="s">
        <v>38</v>
      </c>
      <c r="F3216" t="s">
        <v>6</v>
      </c>
      <c r="G3216" s="2" t="s">
        <v>1296</v>
      </c>
      <c r="H3216">
        <v>1</v>
      </c>
      <c r="I3216" t="s">
        <v>43</v>
      </c>
      <c r="J3216">
        <v>12</v>
      </c>
      <c r="K3216" t="s">
        <v>1591</v>
      </c>
    </row>
    <row r="3217" spans="1:11" x14ac:dyDescent="0.65">
      <c r="A3217">
        <v>85</v>
      </c>
      <c r="B3217">
        <v>9.84</v>
      </c>
      <c r="C3217">
        <v>9.8510000000000009</v>
      </c>
      <c r="D3217">
        <v>0.2</v>
      </c>
      <c r="E3217" t="s">
        <v>67</v>
      </c>
      <c r="F3217" t="s">
        <v>65</v>
      </c>
      <c r="G3217" s="2" t="s">
        <v>1207</v>
      </c>
      <c r="H3217">
        <v>2</v>
      </c>
      <c r="I3217" t="s">
        <v>43</v>
      </c>
      <c r="J3217">
        <v>12</v>
      </c>
      <c r="K3217" t="s">
        <v>1591</v>
      </c>
    </row>
    <row r="3218" spans="1:11" x14ac:dyDescent="0.65">
      <c r="A3218">
        <v>298</v>
      </c>
      <c r="B3218">
        <v>9.91</v>
      </c>
      <c r="C3218">
        <v>9.9</v>
      </c>
      <c r="D3218">
        <v>-0.2</v>
      </c>
      <c r="E3218" t="s">
        <v>38</v>
      </c>
      <c r="F3218" t="s">
        <v>6</v>
      </c>
      <c r="G3218" s="2" t="s">
        <v>1296</v>
      </c>
      <c r="H3218" t="s">
        <v>161</v>
      </c>
      <c r="I3218" t="s">
        <v>43</v>
      </c>
      <c r="J3218">
        <v>12</v>
      </c>
      <c r="K3218" t="s">
        <v>1750</v>
      </c>
    </row>
    <row r="3219" spans="1:11" x14ac:dyDescent="0.65">
      <c r="A3219">
        <v>645</v>
      </c>
      <c r="B3219">
        <v>9.9600000000000009</v>
      </c>
      <c r="C3219">
        <v>9.9220000000000006</v>
      </c>
      <c r="D3219">
        <v>-0.7</v>
      </c>
      <c r="E3219" t="s">
        <v>38</v>
      </c>
      <c r="F3219" t="s">
        <v>6</v>
      </c>
      <c r="G3219" s="2" t="s">
        <v>1296</v>
      </c>
      <c r="H3219" t="s">
        <v>25</v>
      </c>
      <c r="I3219" t="s">
        <v>43</v>
      </c>
      <c r="J3219">
        <v>12</v>
      </c>
      <c r="K3219" t="s">
        <v>1591</v>
      </c>
    </row>
    <row r="3220" spans="1:11" x14ac:dyDescent="0.65">
      <c r="A3220">
        <v>562</v>
      </c>
      <c r="B3220">
        <v>9.9499999999999993</v>
      </c>
      <c r="C3220">
        <v>9.94</v>
      </c>
      <c r="D3220">
        <v>-0.2</v>
      </c>
      <c r="E3220" t="s">
        <v>67</v>
      </c>
      <c r="F3220" t="s">
        <v>65</v>
      </c>
      <c r="G3220" s="2" t="s">
        <v>1207</v>
      </c>
      <c r="H3220" t="s">
        <v>269</v>
      </c>
      <c r="I3220" t="s">
        <v>43</v>
      </c>
      <c r="J3220">
        <v>12</v>
      </c>
      <c r="K3220" t="s">
        <v>1750</v>
      </c>
    </row>
    <row r="3221" spans="1:11" x14ac:dyDescent="0.65">
      <c r="A3221">
        <v>645</v>
      </c>
      <c r="B3221">
        <v>9.9600000000000009</v>
      </c>
      <c r="C3221">
        <v>9.9440000000000008</v>
      </c>
      <c r="D3221">
        <v>-0.3</v>
      </c>
      <c r="E3221" t="s">
        <v>67</v>
      </c>
      <c r="F3221" t="s">
        <v>65</v>
      </c>
      <c r="G3221" s="2" t="s">
        <v>1207</v>
      </c>
      <c r="H3221" t="s">
        <v>32</v>
      </c>
      <c r="I3221" t="s">
        <v>43</v>
      </c>
      <c r="J3221">
        <v>12</v>
      </c>
      <c r="K3221" t="s">
        <v>1591</v>
      </c>
    </row>
    <row r="3222" spans="1:11" x14ac:dyDescent="0.65">
      <c r="A3222">
        <v>752</v>
      </c>
      <c r="B3222">
        <v>9.9700000000000006</v>
      </c>
      <c r="C3222">
        <v>9.9809999999999999</v>
      </c>
      <c r="D3222">
        <v>0.2</v>
      </c>
      <c r="E3222" t="s">
        <v>330</v>
      </c>
      <c r="F3222" t="s">
        <v>114</v>
      </c>
      <c r="G3222" s="2" t="s">
        <v>1145</v>
      </c>
      <c r="H3222">
        <v>3</v>
      </c>
      <c r="I3222" t="s">
        <v>43</v>
      </c>
      <c r="J3222">
        <v>12</v>
      </c>
      <c r="K3222" t="s">
        <v>1591</v>
      </c>
    </row>
    <row r="3223" spans="1:11" x14ac:dyDescent="0.65">
      <c r="A3223">
        <v>1163</v>
      </c>
      <c r="B3223">
        <v>10</v>
      </c>
      <c r="C3223">
        <v>10.010999999999999</v>
      </c>
      <c r="D3223">
        <v>0.2</v>
      </c>
      <c r="E3223" t="s">
        <v>116</v>
      </c>
      <c r="F3223" t="s">
        <v>117</v>
      </c>
      <c r="G3223" s="2" t="s">
        <v>1143</v>
      </c>
      <c r="H3223">
        <v>4</v>
      </c>
      <c r="I3223" t="s">
        <v>43</v>
      </c>
      <c r="J3223">
        <v>12</v>
      </c>
      <c r="K3223" t="s">
        <v>1591</v>
      </c>
    </row>
    <row r="3224" spans="1:11" x14ac:dyDescent="0.65">
      <c r="A3224">
        <v>1516</v>
      </c>
      <c r="B3224">
        <v>10.02</v>
      </c>
      <c r="C3224">
        <v>10.031000000000001</v>
      </c>
      <c r="D3224">
        <v>0.2</v>
      </c>
      <c r="E3224" t="s">
        <v>191</v>
      </c>
      <c r="F3224" t="s">
        <v>6</v>
      </c>
      <c r="G3224" s="2" t="s">
        <v>1146</v>
      </c>
      <c r="H3224">
        <v>5</v>
      </c>
      <c r="I3224" t="s">
        <v>43</v>
      </c>
      <c r="J3224">
        <v>12</v>
      </c>
      <c r="K3224" t="s">
        <v>1591</v>
      </c>
    </row>
    <row r="3225" spans="1:11" x14ac:dyDescent="0.65">
      <c r="A3225">
        <v>2228</v>
      </c>
      <c r="B3225">
        <v>10.050000000000001</v>
      </c>
      <c r="C3225">
        <f>B3225-0.016</f>
        <v>10.034000000000001</v>
      </c>
      <c r="D3225">
        <v>-0.3</v>
      </c>
      <c r="E3225" t="s">
        <v>191</v>
      </c>
      <c r="F3225" t="s">
        <v>6</v>
      </c>
      <c r="G3225" s="2" t="s">
        <v>1146</v>
      </c>
      <c r="H3225" t="s">
        <v>101</v>
      </c>
      <c r="I3225" t="s">
        <v>43</v>
      </c>
      <c r="J3225">
        <v>12</v>
      </c>
      <c r="K3225" t="s">
        <v>1591</v>
      </c>
    </row>
    <row r="3226" spans="1:11" x14ac:dyDescent="0.65">
      <c r="A3226">
        <v>1936</v>
      </c>
      <c r="B3226">
        <v>10.039999999999999</v>
      </c>
      <c r="C3226">
        <v>10.039999999999999</v>
      </c>
      <c r="D3226">
        <v>-0.1</v>
      </c>
      <c r="E3226" t="s">
        <v>368</v>
      </c>
      <c r="F3226" t="s">
        <v>114</v>
      </c>
      <c r="G3226" s="2" t="s">
        <v>1184</v>
      </c>
      <c r="H3226" t="s">
        <v>29</v>
      </c>
      <c r="I3226" t="s">
        <v>43</v>
      </c>
      <c r="J3226">
        <v>12</v>
      </c>
      <c r="K3226" t="s">
        <v>1750</v>
      </c>
    </row>
    <row r="3227" spans="1:11" x14ac:dyDescent="0.65">
      <c r="A3227">
        <v>1334</v>
      </c>
      <c r="B3227">
        <v>10.01</v>
      </c>
      <c r="C3227">
        <f>B3227+0.032</f>
        <v>10.042</v>
      </c>
      <c r="D3227">
        <v>0.6</v>
      </c>
      <c r="E3227" t="s">
        <v>330</v>
      </c>
      <c r="F3227" t="s">
        <v>114</v>
      </c>
      <c r="G3227" s="2" t="s">
        <v>1145</v>
      </c>
      <c r="H3227">
        <v>1</v>
      </c>
      <c r="I3227" t="s">
        <v>43</v>
      </c>
      <c r="J3227">
        <v>12</v>
      </c>
      <c r="K3227" t="s">
        <v>2132</v>
      </c>
    </row>
    <row r="3228" spans="1:11" x14ac:dyDescent="0.65">
      <c r="A3228">
        <v>3154</v>
      </c>
      <c r="B3228">
        <v>10.08</v>
      </c>
      <c r="C3228">
        <v>10.045999999999999</v>
      </c>
      <c r="D3228">
        <v>-0.6</v>
      </c>
      <c r="E3228" t="s">
        <v>330</v>
      </c>
      <c r="F3228" t="s">
        <v>114</v>
      </c>
      <c r="G3228" s="2" t="s">
        <v>1145</v>
      </c>
      <c r="H3228" t="s">
        <v>141</v>
      </c>
      <c r="I3228" t="s">
        <v>43</v>
      </c>
      <c r="J3228">
        <v>12</v>
      </c>
      <c r="K3228" t="s">
        <v>1750</v>
      </c>
    </row>
    <row r="3229" spans="1:11" x14ac:dyDescent="0.65">
      <c r="A3229">
        <v>1936</v>
      </c>
      <c r="B3229">
        <v>10.039999999999999</v>
      </c>
      <c r="C3229">
        <v>10.051</v>
      </c>
      <c r="D3229">
        <v>0.2</v>
      </c>
      <c r="E3229" t="s">
        <v>188</v>
      </c>
      <c r="F3229" t="s">
        <v>6</v>
      </c>
      <c r="G3229" s="2" t="s">
        <v>1192</v>
      </c>
      <c r="H3229">
        <v>6</v>
      </c>
      <c r="I3229" t="s">
        <v>43</v>
      </c>
      <c r="J3229">
        <v>12</v>
      </c>
      <c r="K3229" t="s">
        <v>1591</v>
      </c>
    </row>
    <row r="3230" spans="1:11" x14ac:dyDescent="0.65">
      <c r="A3230">
        <v>3512</v>
      </c>
      <c r="B3230">
        <v>10.09</v>
      </c>
      <c r="C3230">
        <v>10.051</v>
      </c>
      <c r="D3230">
        <v>-0.7</v>
      </c>
      <c r="E3230" t="s">
        <v>330</v>
      </c>
      <c r="F3230" t="s">
        <v>114</v>
      </c>
      <c r="G3230" s="2" t="s">
        <v>1145</v>
      </c>
      <c r="H3230" t="s">
        <v>171</v>
      </c>
      <c r="I3230" t="s">
        <v>43</v>
      </c>
      <c r="J3230">
        <v>12</v>
      </c>
      <c r="K3230" t="s">
        <v>1591</v>
      </c>
    </row>
    <row r="3231" spans="1:11" x14ac:dyDescent="0.65">
      <c r="A3231">
        <v>2819</v>
      </c>
      <c r="B3231">
        <v>10.07</v>
      </c>
      <c r="C3231">
        <f>B3231-0.016</f>
        <v>10.054</v>
      </c>
      <c r="D3231">
        <v>-0.3</v>
      </c>
      <c r="E3231" t="s">
        <v>116</v>
      </c>
      <c r="F3231" t="s">
        <v>117</v>
      </c>
      <c r="G3231" s="2" t="s">
        <v>1143</v>
      </c>
      <c r="H3231" t="s">
        <v>123</v>
      </c>
      <c r="I3231" t="s">
        <v>43</v>
      </c>
      <c r="J3231">
        <v>12</v>
      </c>
      <c r="K3231" t="s">
        <v>1591</v>
      </c>
    </row>
    <row r="3232" spans="1:11" x14ac:dyDescent="0.65">
      <c r="A3232">
        <v>1936</v>
      </c>
      <c r="B3232">
        <v>10.039999999999999</v>
      </c>
      <c r="C3232">
        <f>B3232+0.016</f>
        <v>10.055999999999999</v>
      </c>
      <c r="D3232">
        <v>0.3</v>
      </c>
      <c r="E3232" t="s">
        <v>116</v>
      </c>
      <c r="F3232" t="s">
        <v>117</v>
      </c>
      <c r="G3232" s="2" t="s">
        <v>1143</v>
      </c>
      <c r="H3232" t="s">
        <v>111</v>
      </c>
      <c r="I3232" t="s">
        <v>43</v>
      </c>
      <c r="J3232">
        <v>12</v>
      </c>
      <c r="K3232" t="s">
        <v>1750</v>
      </c>
    </row>
    <row r="3233" spans="1:11" x14ac:dyDescent="0.65">
      <c r="A3233">
        <v>3512</v>
      </c>
      <c r="B3233">
        <v>10.09</v>
      </c>
      <c r="C3233">
        <f>B3233-0.022</f>
        <v>10.068</v>
      </c>
      <c r="D3233">
        <v>-0.4</v>
      </c>
      <c r="E3233" t="s">
        <v>87</v>
      </c>
      <c r="F3233" t="s">
        <v>88</v>
      </c>
      <c r="G3233" s="2" t="s">
        <v>1137</v>
      </c>
      <c r="H3233" t="s">
        <v>192</v>
      </c>
      <c r="I3233" t="s">
        <v>43</v>
      </c>
      <c r="J3233">
        <v>12</v>
      </c>
      <c r="K3233" t="s">
        <v>1750</v>
      </c>
    </row>
    <row r="3234" spans="1:11" x14ac:dyDescent="0.65">
      <c r="A3234">
        <v>2819</v>
      </c>
      <c r="B3234">
        <v>10.07</v>
      </c>
      <c r="C3234">
        <v>10.07</v>
      </c>
      <c r="D3234">
        <v>-0.1</v>
      </c>
      <c r="E3234" t="s">
        <v>630</v>
      </c>
      <c r="F3234" t="s">
        <v>6</v>
      </c>
      <c r="G3234" s="2" t="s">
        <v>1232</v>
      </c>
      <c r="H3234">
        <v>1</v>
      </c>
      <c r="I3234" t="s">
        <v>43</v>
      </c>
      <c r="J3234">
        <v>12</v>
      </c>
      <c r="K3234" t="s">
        <v>2600</v>
      </c>
    </row>
    <row r="3235" spans="1:11" x14ac:dyDescent="0.65">
      <c r="A3235">
        <v>2819</v>
      </c>
      <c r="B3235">
        <v>10.07</v>
      </c>
      <c r="C3235">
        <v>10.081</v>
      </c>
      <c r="D3235">
        <v>0.2</v>
      </c>
      <c r="E3235" t="s">
        <v>368</v>
      </c>
      <c r="F3235" t="s">
        <v>114</v>
      </c>
      <c r="G3235" s="2" t="s">
        <v>1184</v>
      </c>
      <c r="H3235">
        <v>7</v>
      </c>
      <c r="I3235" t="s">
        <v>43</v>
      </c>
      <c r="J3235">
        <v>12</v>
      </c>
      <c r="K3235" t="s">
        <v>1591</v>
      </c>
    </row>
    <row r="3236" spans="1:11" x14ac:dyDescent="0.65">
      <c r="A3236">
        <v>2819</v>
      </c>
      <c r="B3236">
        <v>10.07</v>
      </c>
      <c r="C3236">
        <f>B3236+0.027</f>
        <v>10.097</v>
      </c>
      <c r="D3236">
        <v>0.5</v>
      </c>
      <c r="E3236" t="s">
        <v>86</v>
      </c>
      <c r="F3236" t="s">
        <v>6</v>
      </c>
      <c r="G3236" s="2" t="s">
        <v>1200</v>
      </c>
      <c r="H3236">
        <v>1</v>
      </c>
      <c r="I3236" t="s">
        <v>43</v>
      </c>
      <c r="J3236">
        <v>12</v>
      </c>
      <c r="K3236" t="s">
        <v>2588</v>
      </c>
    </row>
    <row r="3237" spans="1:11" x14ac:dyDescent="0.65">
      <c r="A3237">
        <v>2228</v>
      </c>
      <c r="B3237">
        <v>10.050000000000001</v>
      </c>
      <c r="C3237">
        <v>10.117000000000001</v>
      </c>
      <c r="D3237">
        <v>1.3</v>
      </c>
      <c r="E3237" t="s">
        <v>629</v>
      </c>
      <c r="F3237" t="s">
        <v>6</v>
      </c>
      <c r="G3237" s="2" t="s">
        <v>1287</v>
      </c>
      <c r="H3237">
        <v>1</v>
      </c>
      <c r="I3237" t="s">
        <v>43</v>
      </c>
      <c r="J3237">
        <v>12</v>
      </c>
      <c r="K3237" t="s">
        <v>2390</v>
      </c>
    </row>
    <row r="3238" spans="1:11" x14ac:dyDescent="0.65">
      <c r="A3238">
        <v>3</v>
      </c>
      <c r="B3238">
        <v>9.69</v>
      </c>
      <c r="C3238">
        <v>9.782</v>
      </c>
      <c r="D3238">
        <v>2</v>
      </c>
      <c r="E3238" t="s">
        <v>5</v>
      </c>
      <c r="F3238" t="s">
        <v>6</v>
      </c>
      <c r="G3238" s="2" t="s">
        <v>1266</v>
      </c>
      <c r="H3238">
        <v>1</v>
      </c>
      <c r="I3238" t="s">
        <v>7</v>
      </c>
      <c r="J3238">
        <v>4</v>
      </c>
      <c r="K3238" t="s">
        <v>1548</v>
      </c>
    </row>
    <row r="3239" spans="1:11" x14ac:dyDescent="0.65">
      <c r="A3239">
        <v>130</v>
      </c>
      <c r="B3239">
        <v>9.86</v>
      </c>
      <c r="C3239">
        <v>9.9049999999999994</v>
      </c>
      <c r="D3239">
        <v>0.9</v>
      </c>
      <c r="E3239" t="s">
        <v>21</v>
      </c>
      <c r="F3239" t="s">
        <v>6</v>
      </c>
      <c r="G3239" s="2" t="s">
        <v>1244</v>
      </c>
      <c r="H3239">
        <v>2</v>
      </c>
      <c r="I3239" t="s">
        <v>7</v>
      </c>
      <c r="J3239">
        <v>4</v>
      </c>
      <c r="K3239" t="s">
        <v>1646</v>
      </c>
    </row>
    <row r="3240" spans="1:11" x14ac:dyDescent="0.65">
      <c r="A3240">
        <v>130</v>
      </c>
      <c r="B3240">
        <v>9.86</v>
      </c>
      <c r="C3240">
        <v>9.9049999999999994</v>
      </c>
      <c r="D3240">
        <v>0.9</v>
      </c>
      <c r="E3240" t="s">
        <v>103</v>
      </c>
      <c r="F3240" t="s">
        <v>6</v>
      </c>
      <c r="G3240" s="2" t="s">
        <v>1350</v>
      </c>
      <c r="H3240">
        <v>1</v>
      </c>
      <c r="I3240" t="s">
        <v>7</v>
      </c>
      <c r="J3240">
        <v>4</v>
      </c>
      <c r="K3240" t="s">
        <v>1646</v>
      </c>
    </row>
    <row r="3241" spans="1:11" x14ac:dyDescent="0.65">
      <c r="A3241">
        <v>347</v>
      </c>
      <c r="B3241">
        <v>9.92</v>
      </c>
      <c r="C3241">
        <v>9.92</v>
      </c>
      <c r="D3241">
        <v>0</v>
      </c>
      <c r="E3241" t="s">
        <v>15</v>
      </c>
      <c r="F3241" t="s">
        <v>6</v>
      </c>
      <c r="G3241" s="2" t="s">
        <v>1172</v>
      </c>
      <c r="H3241">
        <v>1</v>
      </c>
      <c r="I3241" t="s">
        <v>7</v>
      </c>
      <c r="J3241">
        <v>4</v>
      </c>
      <c r="K3241" t="s">
        <v>1771</v>
      </c>
    </row>
    <row r="3242" spans="1:11" x14ac:dyDescent="0.65">
      <c r="A3242">
        <v>480</v>
      </c>
      <c r="B3242">
        <v>9.94</v>
      </c>
      <c r="C3242">
        <v>9.94</v>
      </c>
      <c r="D3242">
        <v>0</v>
      </c>
      <c r="E3242" t="s">
        <v>15</v>
      </c>
      <c r="F3242" t="s">
        <v>6</v>
      </c>
      <c r="G3242" s="2" t="s">
        <v>1172</v>
      </c>
      <c r="H3242">
        <v>1</v>
      </c>
      <c r="I3242" t="s">
        <v>7</v>
      </c>
      <c r="J3242">
        <v>4</v>
      </c>
      <c r="K3242" t="s">
        <v>1825</v>
      </c>
    </row>
    <row r="3243" spans="1:11" x14ac:dyDescent="0.65">
      <c r="A3243">
        <v>102</v>
      </c>
      <c r="B3243">
        <v>9.85</v>
      </c>
      <c r="C3243">
        <v>9.9450000000000003</v>
      </c>
      <c r="D3243">
        <v>2</v>
      </c>
      <c r="E3243" t="s">
        <v>12</v>
      </c>
      <c r="F3243" t="s">
        <v>0</v>
      </c>
      <c r="G3243" s="2" t="s">
        <v>1220</v>
      </c>
      <c r="H3243">
        <v>2</v>
      </c>
      <c r="I3243" t="s">
        <v>7</v>
      </c>
      <c r="J3243">
        <v>4</v>
      </c>
      <c r="K3243" t="s">
        <v>1548</v>
      </c>
    </row>
    <row r="3244" spans="1:11" x14ac:dyDescent="0.65">
      <c r="A3244">
        <v>645</v>
      </c>
      <c r="B3244">
        <v>9.9600000000000009</v>
      </c>
      <c r="C3244">
        <v>9.9600000000000009</v>
      </c>
      <c r="D3244">
        <v>0</v>
      </c>
      <c r="E3244" t="s">
        <v>301</v>
      </c>
      <c r="F3244" t="s">
        <v>6</v>
      </c>
      <c r="G3244" s="2" t="s">
        <v>1228</v>
      </c>
      <c r="H3244" t="s">
        <v>10</v>
      </c>
      <c r="I3244" t="s">
        <v>7</v>
      </c>
      <c r="J3244">
        <v>4</v>
      </c>
      <c r="K3244" t="s">
        <v>1902</v>
      </c>
    </row>
    <row r="3245" spans="1:11" x14ac:dyDescent="0.65">
      <c r="A3245">
        <v>562</v>
      </c>
      <c r="B3245">
        <v>9.9499999999999993</v>
      </c>
      <c r="C3245">
        <f>B3245+0.016</f>
        <v>9.9659999999999993</v>
      </c>
      <c r="D3245">
        <v>0.3</v>
      </c>
      <c r="E3245" t="s">
        <v>12</v>
      </c>
      <c r="F3245" t="s">
        <v>0</v>
      </c>
      <c r="G3245" s="2" t="s">
        <v>1220</v>
      </c>
      <c r="H3245">
        <v>1</v>
      </c>
      <c r="I3245" t="s">
        <v>7</v>
      </c>
      <c r="J3245">
        <v>4</v>
      </c>
      <c r="K3245" t="s">
        <v>1861</v>
      </c>
    </row>
    <row r="3246" spans="1:11" x14ac:dyDescent="0.65">
      <c r="A3246">
        <v>225</v>
      </c>
      <c r="B3246">
        <v>9.89</v>
      </c>
      <c r="C3246">
        <v>9.9849999999999994</v>
      </c>
      <c r="D3246">
        <v>2</v>
      </c>
      <c r="E3246" t="s">
        <v>140</v>
      </c>
      <c r="F3246" t="s">
        <v>6</v>
      </c>
      <c r="G3246" s="2" t="s">
        <v>1169</v>
      </c>
      <c r="H3246">
        <v>3</v>
      </c>
      <c r="I3246" t="s">
        <v>7</v>
      </c>
      <c r="J3246">
        <v>4</v>
      </c>
      <c r="K3246" t="s">
        <v>1548</v>
      </c>
    </row>
    <row r="3247" spans="1:11" x14ac:dyDescent="0.65">
      <c r="A3247">
        <v>1334</v>
      </c>
      <c r="B3247">
        <v>10.01</v>
      </c>
      <c r="C3247">
        <f>B3247-0.022</f>
        <v>9.9879999999999995</v>
      </c>
      <c r="D3247">
        <v>-0.4</v>
      </c>
      <c r="E3247" t="s">
        <v>15</v>
      </c>
      <c r="F3247" t="s">
        <v>6</v>
      </c>
      <c r="G3247" s="2" t="s">
        <v>1172</v>
      </c>
      <c r="H3247">
        <v>1</v>
      </c>
      <c r="I3247" t="s">
        <v>7</v>
      </c>
      <c r="J3247">
        <v>4</v>
      </c>
      <c r="K3247" t="s">
        <v>2140</v>
      </c>
    </row>
    <row r="3248" spans="1:11" x14ac:dyDescent="0.65">
      <c r="A3248">
        <v>562</v>
      </c>
      <c r="B3248">
        <v>9.9499999999999993</v>
      </c>
      <c r="C3248">
        <v>9.9960000000000004</v>
      </c>
      <c r="D3248">
        <v>0.9</v>
      </c>
      <c r="E3248" t="s">
        <v>73</v>
      </c>
      <c r="F3248" t="s">
        <v>74</v>
      </c>
      <c r="G3248" s="2" t="s">
        <v>1148</v>
      </c>
      <c r="H3248">
        <v>3</v>
      </c>
      <c r="I3248" t="s">
        <v>7</v>
      </c>
      <c r="J3248">
        <v>4</v>
      </c>
      <c r="K3248" t="s">
        <v>1646</v>
      </c>
    </row>
    <row r="3249" spans="1:11" x14ac:dyDescent="0.65">
      <c r="A3249">
        <v>1516</v>
      </c>
      <c r="B3249">
        <v>10.02</v>
      </c>
      <c r="C3249">
        <f>B3249-0.022</f>
        <v>9.9979999999999993</v>
      </c>
      <c r="D3249">
        <v>-0.4</v>
      </c>
      <c r="E3249" t="s">
        <v>12</v>
      </c>
      <c r="F3249" t="s">
        <v>0</v>
      </c>
      <c r="G3249" s="2" t="s">
        <v>1220</v>
      </c>
      <c r="H3249">
        <v>1</v>
      </c>
      <c r="I3249" t="s">
        <v>7</v>
      </c>
      <c r="J3249">
        <v>4</v>
      </c>
      <c r="K3249" t="s">
        <v>2195</v>
      </c>
    </row>
    <row r="3250" spans="1:11" x14ac:dyDescent="0.65">
      <c r="A3250">
        <v>298</v>
      </c>
      <c r="B3250">
        <v>9.91</v>
      </c>
      <c r="C3250">
        <v>10.006</v>
      </c>
      <c r="D3250">
        <v>2</v>
      </c>
      <c r="E3250" t="s">
        <v>36</v>
      </c>
      <c r="F3250" t="s">
        <v>0</v>
      </c>
      <c r="G3250" s="2" t="s">
        <v>1277</v>
      </c>
      <c r="H3250">
        <v>4</v>
      </c>
      <c r="I3250" t="s">
        <v>7</v>
      </c>
      <c r="J3250">
        <v>4</v>
      </c>
      <c r="K3250" t="s">
        <v>1548</v>
      </c>
    </row>
    <row r="3251" spans="1:11" x14ac:dyDescent="0.65">
      <c r="A3251">
        <v>1936</v>
      </c>
      <c r="B3251">
        <v>10.039999999999999</v>
      </c>
      <c r="C3251">
        <v>10.012</v>
      </c>
      <c r="D3251">
        <v>-0.5</v>
      </c>
      <c r="E3251" t="s">
        <v>238</v>
      </c>
      <c r="F3251" t="s">
        <v>114</v>
      </c>
      <c r="G3251" s="2" t="s">
        <v>1311</v>
      </c>
      <c r="H3251">
        <v>1</v>
      </c>
      <c r="I3251" t="s">
        <v>7</v>
      </c>
      <c r="J3251">
        <v>4</v>
      </c>
      <c r="K3251" t="s">
        <v>2341</v>
      </c>
    </row>
    <row r="3252" spans="1:11" x14ac:dyDescent="0.65">
      <c r="A3252">
        <v>752</v>
      </c>
      <c r="B3252">
        <v>9.9700000000000006</v>
      </c>
      <c r="C3252">
        <v>10.016</v>
      </c>
      <c r="D3252">
        <v>0.9</v>
      </c>
      <c r="E3252" t="s">
        <v>238</v>
      </c>
      <c r="F3252" t="s">
        <v>114</v>
      </c>
      <c r="G3252" s="2" t="s">
        <v>1311</v>
      </c>
      <c r="H3252">
        <v>4</v>
      </c>
      <c r="I3252" t="s">
        <v>7</v>
      </c>
      <c r="J3252">
        <v>4</v>
      </c>
      <c r="K3252" t="s">
        <v>1646</v>
      </c>
    </row>
    <row r="3253" spans="1:11" x14ac:dyDescent="0.65">
      <c r="A3253">
        <v>1516</v>
      </c>
      <c r="B3253">
        <v>10.02</v>
      </c>
      <c r="C3253">
        <v>10.02</v>
      </c>
      <c r="D3253">
        <v>0</v>
      </c>
      <c r="E3253" t="s">
        <v>5</v>
      </c>
      <c r="F3253" t="s">
        <v>6</v>
      </c>
      <c r="G3253" s="2" t="s">
        <v>1266</v>
      </c>
      <c r="H3253" t="s">
        <v>68</v>
      </c>
      <c r="I3253" t="s">
        <v>7</v>
      </c>
      <c r="J3253">
        <v>4</v>
      </c>
      <c r="K3253" t="s">
        <v>1902</v>
      </c>
    </row>
    <row r="3254" spans="1:11" x14ac:dyDescent="0.65">
      <c r="A3254">
        <v>2228</v>
      </c>
      <c r="B3254">
        <v>10.050000000000001</v>
      </c>
      <c r="C3254">
        <v>10.022</v>
      </c>
      <c r="D3254">
        <v>-0.5</v>
      </c>
      <c r="E3254" t="s">
        <v>59</v>
      </c>
      <c r="F3254" t="s">
        <v>60</v>
      </c>
      <c r="G3254" s="2" t="s">
        <v>1356</v>
      </c>
      <c r="H3254">
        <v>2</v>
      </c>
      <c r="I3254" t="s">
        <v>7</v>
      </c>
      <c r="J3254">
        <v>4</v>
      </c>
      <c r="K3254" t="s">
        <v>2341</v>
      </c>
    </row>
    <row r="3255" spans="1:11" x14ac:dyDescent="0.65">
      <c r="A3255">
        <v>1334</v>
      </c>
      <c r="B3255">
        <v>10.01</v>
      </c>
      <c r="C3255">
        <f>B3255+0.016</f>
        <v>10.026</v>
      </c>
      <c r="D3255">
        <v>0.3</v>
      </c>
      <c r="E3255" t="s">
        <v>81</v>
      </c>
      <c r="F3255" t="s">
        <v>6</v>
      </c>
      <c r="G3255" s="2" t="s">
        <v>1227</v>
      </c>
      <c r="H3255">
        <v>2</v>
      </c>
      <c r="I3255" t="s">
        <v>7</v>
      </c>
      <c r="J3255">
        <v>4</v>
      </c>
      <c r="K3255" t="s">
        <v>1861</v>
      </c>
    </row>
    <row r="3256" spans="1:11" x14ac:dyDescent="0.65">
      <c r="A3256">
        <v>1699</v>
      </c>
      <c r="B3256">
        <v>10.029999999999999</v>
      </c>
      <c r="C3256">
        <f>B3256+0.021</f>
        <v>10.051</v>
      </c>
      <c r="D3256">
        <v>0.4</v>
      </c>
      <c r="E3256" t="s">
        <v>416</v>
      </c>
      <c r="F3256" t="s">
        <v>6</v>
      </c>
      <c r="G3256" s="2" t="s">
        <v>1359</v>
      </c>
      <c r="H3256" t="s">
        <v>10</v>
      </c>
      <c r="I3256" t="s">
        <v>7</v>
      </c>
      <c r="J3256">
        <v>4</v>
      </c>
      <c r="K3256" t="s">
        <v>2252</v>
      </c>
    </row>
    <row r="3257" spans="1:11" x14ac:dyDescent="0.65">
      <c r="A3257">
        <v>3154</v>
      </c>
      <c r="B3257">
        <v>10.08</v>
      </c>
      <c r="C3257">
        <f>B3257-0.022</f>
        <v>10.058</v>
      </c>
      <c r="D3257">
        <v>-0.4</v>
      </c>
      <c r="E3257" t="s">
        <v>81</v>
      </c>
      <c r="F3257" t="s">
        <v>6</v>
      </c>
      <c r="G3257" s="2" t="s">
        <v>1227</v>
      </c>
      <c r="H3257">
        <v>2</v>
      </c>
      <c r="I3257" t="s">
        <v>7</v>
      </c>
      <c r="J3257">
        <v>4</v>
      </c>
      <c r="K3257" t="s">
        <v>2195</v>
      </c>
    </row>
    <row r="3258" spans="1:11" x14ac:dyDescent="0.65">
      <c r="A3258">
        <v>2228</v>
      </c>
      <c r="B3258">
        <v>10.050000000000001</v>
      </c>
      <c r="C3258">
        <f>B3258+0.016</f>
        <v>10.066000000000001</v>
      </c>
      <c r="D3258">
        <v>0.3</v>
      </c>
      <c r="E3258" t="s">
        <v>131</v>
      </c>
      <c r="F3258" t="s">
        <v>0</v>
      </c>
      <c r="G3258" s="2" t="s">
        <v>1163</v>
      </c>
      <c r="H3258">
        <v>1</v>
      </c>
      <c r="I3258" t="s">
        <v>7</v>
      </c>
      <c r="J3258">
        <v>4</v>
      </c>
      <c r="K3258" t="s">
        <v>2416</v>
      </c>
    </row>
    <row r="3259" spans="1:11" x14ac:dyDescent="0.65">
      <c r="A3259">
        <v>3512</v>
      </c>
      <c r="B3259">
        <v>10.09</v>
      </c>
      <c r="C3259">
        <f>B3259-0.022</f>
        <v>10.068</v>
      </c>
      <c r="D3259">
        <v>-0.4</v>
      </c>
      <c r="E3259" t="s">
        <v>163</v>
      </c>
      <c r="F3259" t="s">
        <v>6</v>
      </c>
      <c r="G3259" s="2" t="s">
        <v>1197</v>
      </c>
      <c r="H3259">
        <v>2</v>
      </c>
      <c r="I3259" t="s">
        <v>7</v>
      </c>
      <c r="J3259">
        <v>4</v>
      </c>
      <c r="K3259" t="s">
        <v>2140</v>
      </c>
    </row>
    <row r="3260" spans="1:11" x14ac:dyDescent="0.65">
      <c r="A3260">
        <v>2819</v>
      </c>
      <c r="B3260">
        <v>10.07</v>
      </c>
      <c r="C3260">
        <v>10.07</v>
      </c>
      <c r="D3260">
        <v>0</v>
      </c>
      <c r="E3260" t="s">
        <v>131</v>
      </c>
      <c r="F3260" t="s">
        <v>0</v>
      </c>
      <c r="G3260" s="2" t="s">
        <v>1163</v>
      </c>
      <c r="H3260" t="s">
        <v>179</v>
      </c>
      <c r="I3260" t="s">
        <v>7</v>
      </c>
      <c r="J3260">
        <v>4</v>
      </c>
      <c r="K3260" t="s">
        <v>1902</v>
      </c>
    </row>
    <row r="3261" spans="1:11" x14ac:dyDescent="0.65">
      <c r="A3261">
        <v>2819</v>
      </c>
      <c r="B3261">
        <v>10.07</v>
      </c>
      <c r="C3261">
        <v>10.07</v>
      </c>
      <c r="D3261">
        <v>0</v>
      </c>
      <c r="E3261" t="s">
        <v>173</v>
      </c>
      <c r="F3261" t="s">
        <v>174</v>
      </c>
      <c r="G3261" s="2" t="s">
        <v>1246</v>
      </c>
      <c r="H3261">
        <v>2</v>
      </c>
      <c r="I3261" t="s">
        <v>7</v>
      </c>
      <c r="J3261">
        <v>4</v>
      </c>
      <c r="K3261" t="s">
        <v>1825</v>
      </c>
    </row>
    <row r="3262" spans="1:11" x14ac:dyDescent="0.65">
      <c r="A3262">
        <v>3512</v>
      </c>
      <c r="B3262">
        <v>10.09</v>
      </c>
      <c r="C3262">
        <v>10.096</v>
      </c>
      <c r="D3262">
        <v>0.1</v>
      </c>
      <c r="E3262" t="s">
        <v>59</v>
      </c>
      <c r="F3262" t="s">
        <v>60</v>
      </c>
      <c r="G3262" s="2" t="s">
        <v>1356</v>
      </c>
      <c r="H3262">
        <v>1</v>
      </c>
      <c r="I3262" t="s">
        <v>7</v>
      </c>
      <c r="J3262">
        <v>4</v>
      </c>
      <c r="K3262" t="s">
        <v>1954</v>
      </c>
    </row>
    <row r="3263" spans="1:11" x14ac:dyDescent="0.65">
      <c r="A3263">
        <v>2228</v>
      </c>
      <c r="B3263">
        <v>10.050000000000001</v>
      </c>
      <c r="C3263">
        <f>B3263+0.047</f>
        <v>10.097000000000001</v>
      </c>
      <c r="D3263">
        <v>0.9</v>
      </c>
      <c r="E3263" t="s">
        <v>59</v>
      </c>
      <c r="F3263" t="s">
        <v>60</v>
      </c>
      <c r="G3263" s="2" t="s">
        <v>1356</v>
      </c>
      <c r="H3263">
        <v>5</v>
      </c>
      <c r="I3263" t="s">
        <v>7</v>
      </c>
      <c r="J3263">
        <v>4</v>
      </c>
      <c r="K3263" t="s">
        <v>1646</v>
      </c>
    </row>
    <row r="3264" spans="1:11" x14ac:dyDescent="0.65">
      <c r="A3264">
        <v>3512</v>
      </c>
      <c r="B3264">
        <v>10.09</v>
      </c>
      <c r="C3264">
        <f>B3264+0.021</f>
        <v>10.111000000000001</v>
      </c>
      <c r="D3264">
        <v>0.4</v>
      </c>
      <c r="E3264" t="s">
        <v>163</v>
      </c>
      <c r="F3264" t="s">
        <v>6</v>
      </c>
      <c r="G3264" s="2" t="s">
        <v>1197</v>
      </c>
      <c r="H3264" t="s">
        <v>68</v>
      </c>
      <c r="I3264" t="s">
        <v>7</v>
      </c>
      <c r="J3264">
        <v>4</v>
      </c>
      <c r="K3264" t="s">
        <v>2252</v>
      </c>
    </row>
    <row r="3265" spans="1:11" x14ac:dyDescent="0.65">
      <c r="A3265">
        <v>3512</v>
      </c>
      <c r="B3265">
        <v>10.09</v>
      </c>
      <c r="C3265">
        <v>10.138</v>
      </c>
      <c r="D3265">
        <v>0.9</v>
      </c>
      <c r="E3265" t="s">
        <v>350</v>
      </c>
      <c r="F3265" t="s">
        <v>60</v>
      </c>
      <c r="G3265" s="2" t="s">
        <v>1259</v>
      </c>
      <c r="H3265">
        <v>6</v>
      </c>
      <c r="I3265" t="s">
        <v>7</v>
      </c>
      <c r="J3265">
        <v>4</v>
      </c>
      <c r="K3265" t="s">
        <v>1646</v>
      </c>
    </row>
    <row r="3266" spans="1:11" x14ac:dyDescent="0.65">
      <c r="A3266">
        <v>884</v>
      </c>
      <c r="B3266">
        <v>9.98</v>
      </c>
      <c r="D3266">
        <v>0.8</v>
      </c>
      <c r="E3266" t="s">
        <v>59</v>
      </c>
      <c r="F3266" t="s">
        <v>60</v>
      </c>
      <c r="G3266" s="2" t="s">
        <v>1356</v>
      </c>
      <c r="H3266">
        <v>1</v>
      </c>
      <c r="I3266" t="s">
        <v>392</v>
      </c>
      <c r="J3266">
        <v>8</v>
      </c>
      <c r="K3266" t="s">
        <v>2002</v>
      </c>
    </row>
    <row r="3267" spans="1:11" x14ac:dyDescent="0.65">
      <c r="A3267">
        <v>1334</v>
      </c>
      <c r="B3267">
        <v>10.01</v>
      </c>
      <c r="D3267">
        <v>1.1000000000000001</v>
      </c>
      <c r="E3267" t="s">
        <v>225</v>
      </c>
      <c r="F3267" t="s">
        <v>226</v>
      </c>
      <c r="G3267" s="2" t="s">
        <v>1186</v>
      </c>
      <c r="H3267">
        <v>1</v>
      </c>
      <c r="I3267" t="s">
        <v>494</v>
      </c>
      <c r="J3267">
        <v>153</v>
      </c>
      <c r="K3267" t="s">
        <v>2152</v>
      </c>
    </row>
    <row r="3268" spans="1:11" x14ac:dyDescent="0.65">
      <c r="A3268">
        <v>2513</v>
      </c>
      <c r="B3268">
        <v>10.06</v>
      </c>
      <c r="D3268">
        <v>0.9</v>
      </c>
      <c r="E3268" t="s">
        <v>681</v>
      </c>
      <c r="F3268" t="s">
        <v>79</v>
      </c>
      <c r="G3268" s="2" t="s">
        <v>1194</v>
      </c>
      <c r="H3268">
        <v>1</v>
      </c>
      <c r="I3268" t="s">
        <v>494</v>
      </c>
      <c r="J3268">
        <v>153</v>
      </c>
      <c r="K3268" t="s">
        <v>2527</v>
      </c>
    </row>
    <row r="3269" spans="1:11" x14ac:dyDescent="0.65">
      <c r="A3269">
        <v>3512</v>
      </c>
      <c r="B3269">
        <v>10.09</v>
      </c>
      <c r="D3269">
        <v>2</v>
      </c>
      <c r="E3269" t="s">
        <v>113</v>
      </c>
      <c r="F3269" t="s">
        <v>114</v>
      </c>
      <c r="G3269" s="2" t="s">
        <v>1138</v>
      </c>
      <c r="H3269">
        <v>1</v>
      </c>
      <c r="I3269" t="s">
        <v>494</v>
      </c>
      <c r="J3269">
        <v>153</v>
      </c>
      <c r="K3269" t="s">
        <v>2787</v>
      </c>
    </row>
    <row r="3270" spans="1:11" x14ac:dyDescent="0.65">
      <c r="A3270">
        <v>1699</v>
      </c>
      <c r="B3270">
        <v>10.029999999999999</v>
      </c>
      <c r="D3270">
        <v>0.1</v>
      </c>
      <c r="E3270" t="s">
        <v>350</v>
      </c>
      <c r="F3270" t="s">
        <v>60</v>
      </c>
      <c r="G3270" s="2" t="s">
        <v>1259</v>
      </c>
      <c r="H3270">
        <v>1</v>
      </c>
      <c r="I3270" t="s">
        <v>617</v>
      </c>
      <c r="J3270">
        <v>55</v>
      </c>
      <c r="K3270" t="s">
        <v>2296</v>
      </c>
    </row>
    <row r="3271" spans="1:11" x14ac:dyDescent="0.65">
      <c r="A3271">
        <v>3154</v>
      </c>
      <c r="B3271">
        <v>10.08</v>
      </c>
      <c r="D3271">
        <v>1.1000000000000001</v>
      </c>
      <c r="E3271" t="s">
        <v>467</v>
      </c>
      <c r="F3271" t="s">
        <v>60</v>
      </c>
      <c r="G3271" s="2" t="s">
        <v>1360</v>
      </c>
      <c r="H3271">
        <v>1</v>
      </c>
      <c r="I3271" t="s">
        <v>617</v>
      </c>
      <c r="J3271">
        <v>55</v>
      </c>
      <c r="K3271" t="s">
        <v>2014</v>
      </c>
    </row>
    <row r="3272" spans="1:11" x14ac:dyDescent="0.65">
      <c r="A3272">
        <v>3512</v>
      </c>
      <c r="B3272">
        <v>10.09</v>
      </c>
      <c r="D3272">
        <v>-0.5</v>
      </c>
      <c r="E3272" t="s">
        <v>350</v>
      </c>
      <c r="F3272" t="s">
        <v>60</v>
      </c>
      <c r="G3272" s="2" t="s">
        <v>1259</v>
      </c>
      <c r="H3272" t="s">
        <v>30</v>
      </c>
      <c r="I3272" t="s">
        <v>617</v>
      </c>
      <c r="J3272">
        <v>55</v>
      </c>
      <c r="K3272" t="s">
        <v>2296</v>
      </c>
    </row>
    <row r="3273" spans="1:11" x14ac:dyDescent="0.65">
      <c r="A3273">
        <v>2228</v>
      </c>
      <c r="B3273">
        <v>10.050000000000001</v>
      </c>
      <c r="D3273">
        <v>0.6</v>
      </c>
      <c r="E3273" t="s">
        <v>59</v>
      </c>
      <c r="F3273" t="s">
        <v>60</v>
      </c>
      <c r="G3273" s="2" t="s">
        <v>1356</v>
      </c>
      <c r="H3273" t="s">
        <v>150</v>
      </c>
      <c r="I3273" t="s">
        <v>710</v>
      </c>
      <c r="J3273">
        <v>0</v>
      </c>
      <c r="K3273" t="s">
        <v>2155</v>
      </c>
    </row>
    <row r="3274" spans="1:11" x14ac:dyDescent="0.65">
      <c r="A3274">
        <v>1699</v>
      </c>
      <c r="B3274">
        <v>10.029999999999999</v>
      </c>
      <c r="D3274">
        <v>0.6</v>
      </c>
      <c r="E3274" t="s">
        <v>417</v>
      </c>
      <c r="F3274" t="s">
        <v>174</v>
      </c>
      <c r="G3274" s="2" t="s">
        <v>1248</v>
      </c>
      <c r="H3274" t="s">
        <v>10</v>
      </c>
      <c r="I3274" t="s">
        <v>587</v>
      </c>
      <c r="J3274">
        <v>553</v>
      </c>
      <c r="K3274" t="s">
        <v>2264</v>
      </c>
    </row>
    <row r="3275" spans="1:11" x14ac:dyDescent="0.65">
      <c r="A3275">
        <v>2228</v>
      </c>
      <c r="B3275">
        <v>10.050000000000001</v>
      </c>
      <c r="D3275">
        <v>0.6</v>
      </c>
      <c r="E3275" t="s">
        <v>330</v>
      </c>
      <c r="F3275" t="s">
        <v>114</v>
      </c>
      <c r="G3275" s="2" t="s">
        <v>1145</v>
      </c>
      <c r="H3275" t="s">
        <v>68</v>
      </c>
      <c r="I3275" t="s">
        <v>587</v>
      </c>
      <c r="J3275">
        <v>553</v>
      </c>
      <c r="K3275" t="s">
        <v>2264</v>
      </c>
    </row>
    <row r="3276" spans="1:11" x14ac:dyDescent="0.65">
      <c r="A3276">
        <v>3154</v>
      </c>
      <c r="B3276">
        <v>10.08</v>
      </c>
      <c r="D3276">
        <v>-0.6</v>
      </c>
      <c r="E3276" t="s">
        <v>173</v>
      </c>
      <c r="F3276" t="s">
        <v>174</v>
      </c>
      <c r="G3276" s="2" t="s">
        <v>1246</v>
      </c>
      <c r="H3276">
        <v>1</v>
      </c>
      <c r="I3276" t="s">
        <v>587</v>
      </c>
      <c r="J3276">
        <v>553</v>
      </c>
      <c r="K3276" t="s">
        <v>2684</v>
      </c>
    </row>
    <row r="3277" spans="1:11" x14ac:dyDescent="0.65">
      <c r="A3277">
        <v>3154</v>
      </c>
      <c r="B3277">
        <v>10.08</v>
      </c>
      <c r="D3277">
        <v>0.2</v>
      </c>
      <c r="E3277" t="s">
        <v>360</v>
      </c>
      <c r="F3277" t="s">
        <v>361</v>
      </c>
      <c r="G3277" s="2" t="s">
        <v>1467</v>
      </c>
      <c r="H3277">
        <v>1</v>
      </c>
      <c r="I3277" t="s">
        <v>587</v>
      </c>
      <c r="J3277">
        <v>553</v>
      </c>
      <c r="K3277" t="s">
        <v>2696</v>
      </c>
    </row>
    <row r="3278" spans="1:11" x14ac:dyDescent="0.65">
      <c r="A3278">
        <v>2228</v>
      </c>
      <c r="B3278">
        <v>10.050000000000001</v>
      </c>
      <c r="D3278">
        <v>1.8</v>
      </c>
      <c r="E3278" t="s">
        <v>189</v>
      </c>
      <c r="F3278" t="s">
        <v>79</v>
      </c>
      <c r="G3278" s="2" t="s">
        <v>1144</v>
      </c>
      <c r="H3278">
        <v>1</v>
      </c>
      <c r="I3278" t="s">
        <v>683</v>
      </c>
      <c r="J3278">
        <v>177</v>
      </c>
      <c r="K3278" t="s">
        <v>2460</v>
      </c>
    </row>
    <row r="3279" spans="1:11" x14ac:dyDescent="0.65">
      <c r="A3279">
        <v>1516</v>
      </c>
      <c r="B3279">
        <v>10.02</v>
      </c>
      <c r="D3279">
        <v>0.6</v>
      </c>
      <c r="E3279" t="s">
        <v>98</v>
      </c>
      <c r="F3279" t="s">
        <v>53</v>
      </c>
      <c r="G3279" s="2" t="s">
        <v>1166</v>
      </c>
      <c r="H3279">
        <v>1</v>
      </c>
      <c r="I3279" t="s">
        <v>563</v>
      </c>
      <c r="J3279">
        <v>40</v>
      </c>
      <c r="K3279" t="s">
        <v>2222</v>
      </c>
    </row>
    <row r="3280" spans="1:11" x14ac:dyDescent="0.65">
      <c r="A3280">
        <v>1699</v>
      </c>
      <c r="B3280">
        <v>10.029999999999999</v>
      </c>
      <c r="D3280">
        <v>1.8</v>
      </c>
      <c r="E3280" t="s">
        <v>472</v>
      </c>
      <c r="F3280" t="s">
        <v>361</v>
      </c>
      <c r="G3280" s="2" t="s">
        <v>1181</v>
      </c>
      <c r="H3280" t="s">
        <v>10</v>
      </c>
      <c r="I3280" t="s">
        <v>563</v>
      </c>
      <c r="J3280">
        <v>40</v>
      </c>
      <c r="K3280" t="s">
        <v>2291</v>
      </c>
    </row>
    <row r="3281" spans="1:11" x14ac:dyDescent="0.65">
      <c r="A3281">
        <v>2513</v>
      </c>
      <c r="B3281">
        <v>10.06</v>
      </c>
      <c r="D3281">
        <v>0.6</v>
      </c>
      <c r="E3281" t="s">
        <v>81</v>
      </c>
      <c r="F3281" t="s">
        <v>6</v>
      </c>
      <c r="G3281" s="2" t="s">
        <v>1227</v>
      </c>
      <c r="H3281">
        <v>2</v>
      </c>
      <c r="I3281" t="s">
        <v>563</v>
      </c>
      <c r="J3281">
        <v>40</v>
      </c>
      <c r="K3281" t="s">
        <v>2222</v>
      </c>
    </row>
    <row r="3282" spans="1:11" x14ac:dyDescent="0.65">
      <c r="A3282">
        <v>1017</v>
      </c>
      <c r="B3282">
        <v>9.99</v>
      </c>
      <c r="D3282">
        <v>1.8</v>
      </c>
      <c r="E3282" t="s">
        <v>12</v>
      </c>
      <c r="F3282" t="s">
        <v>0</v>
      </c>
      <c r="G3282" s="2" t="s">
        <v>1220</v>
      </c>
      <c r="H3282">
        <v>1</v>
      </c>
      <c r="I3282" t="s">
        <v>412</v>
      </c>
      <c r="J3282">
        <v>47</v>
      </c>
      <c r="K3282" t="s">
        <v>2053</v>
      </c>
    </row>
    <row r="3283" spans="1:11" x14ac:dyDescent="0.65">
      <c r="A3283">
        <v>1699</v>
      </c>
      <c r="B3283">
        <v>10.029999999999999</v>
      </c>
      <c r="D3283">
        <v>1.8</v>
      </c>
      <c r="E3283" t="s">
        <v>2</v>
      </c>
      <c r="F3283" t="s">
        <v>0</v>
      </c>
      <c r="G3283" s="2" t="s">
        <v>1304</v>
      </c>
      <c r="H3283" t="s">
        <v>89</v>
      </c>
      <c r="I3283" t="s">
        <v>412</v>
      </c>
      <c r="J3283">
        <v>47</v>
      </c>
      <c r="K3283" t="s">
        <v>2290</v>
      </c>
    </row>
    <row r="3284" spans="1:11" x14ac:dyDescent="0.65">
      <c r="A3284">
        <v>2228</v>
      </c>
      <c r="B3284">
        <v>10.050000000000001</v>
      </c>
      <c r="D3284">
        <v>1.9</v>
      </c>
      <c r="E3284" t="s">
        <v>8</v>
      </c>
      <c r="F3284" t="s">
        <v>0</v>
      </c>
      <c r="G3284" s="2" t="s">
        <v>1337</v>
      </c>
      <c r="H3284" t="s">
        <v>228</v>
      </c>
      <c r="I3284" t="s">
        <v>412</v>
      </c>
      <c r="J3284">
        <v>47</v>
      </c>
      <c r="K3284" t="s">
        <v>2467</v>
      </c>
    </row>
    <row r="3285" spans="1:11" x14ac:dyDescent="0.65">
      <c r="A3285">
        <v>3154</v>
      </c>
      <c r="B3285">
        <v>10.08</v>
      </c>
      <c r="D3285">
        <v>1.5</v>
      </c>
      <c r="E3285" t="s">
        <v>8</v>
      </c>
      <c r="F3285" t="s">
        <v>0</v>
      </c>
      <c r="G3285" s="2" t="s">
        <v>1337</v>
      </c>
      <c r="H3285" t="s">
        <v>58</v>
      </c>
      <c r="I3285" t="s">
        <v>412</v>
      </c>
      <c r="J3285">
        <v>47</v>
      </c>
      <c r="K3285" t="s">
        <v>2711</v>
      </c>
    </row>
    <row r="3286" spans="1:11" x14ac:dyDescent="0.65">
      <c r="A3286">
        <v>2513</v>
      </c>
      <c r="B3286">
        <v>10.06</v>
      </c>
      <c r="D3286">
        <v>0.7</v>
      </c>
      <c r="E3286" t="s">
        <v>193</v>
      </c>
      <c r="F3286" t="s">
        <v>100</v>
      </c>
      <c r="G3286" s="2" t="s">
        <v>1223</v>
      </c>
      <c r="H3286">
        <v>1</v>
      </c>
      <c r="I3286" t="s">
        <v>755</v>
      </c>
      <c r="J3286">
        <v>0</v>
      </c>
      <c r="K3286" t="s">
        <v>2563</v>
      </c>
    </row>
    <row r="3287" spans="1:11" x14ac:dyDescent="0.65">
      <c r="A3287">
        <v>3512</v>
      </c>
      <c r="B3287">
        <v>10.09</v>
      </c>
      <c r="D3287">
        <v>0.3</v>
      </c>
      <c r="E3287" t="s">
        <v>113</v>
      </c>
      <c r="F3287" t="s">
        <v>114</v>
      </c>
      <c r="G3287" s="2" t="s">
        <v>1138</v>
      </c>
      <c r="H3287" t="s">
        <v>25</v>
      </c>
      <c r="I3287" t="s">
        <v>755</v>
      </c>
      <c r="J3287">
        <v>0</v>
      </c>
      <c r="K3287" t="s">
        <v>2766</v>
      </c>
    </row>
    <row r="3288" spans="1:11" x14ac:dyDescent="0.65">
      <c r="A3288">
        <v>2228</v>
      </c>
      <c r="B3288">
        <v>10.050000000000001</v>
      </c>
      <c r="D3288">
        <v>1.1000000000000001</v>
      </c>
      <c r="E3288" t="s">
        <v>351</v>
      </c>
      <c r="F3288" t="s">
        <v>352</v>
      </c>
      <c r="G3288" s="2" t="s">
        <v>1509</v>
      </c>
      <c r="H3288">
        <v>1</v>
      </c>
      <c r="I3288" t="s">
        <v>702</v>
      </c>
      <c r="J3288">
        <v>196</v>
      </c>
      <c r="K3288" t="s">
        <v>2463</v>
      </c>
    </row>
    <row r="3289" spans="1:11" x14ac:dyDescent="0.65">
      <c r="A3289">
        <v>256</v>
      </c>
      <c r="B3289">
        <v>9.9</v>
      </c>
      <c r="D3289">
        <v>2</v>
      </c>
      <c r="E3289" t="s">
        <v>44</v>
      </c>
      <c r="F3289" t="s">
        <v>0</v>
      </c>
      <c r="G3289" s="2" t="s">
        <v>1272</v>
      </c>
      <c r="H3289" t="s">
        <v>89</v>
      </c>
      <c r="I3289" t="s">
        <v>149</v>
      </c>
      <c r="J3289">
        <v>102</v>
      </c>
      <c r="K3289" t="s">
        <v>1734</v>
      </c>
    </row>
    <row r="3290" spans="1:11" x14ac:dyDescent="0.65">
      <c r="A3290">
        <v>1936</v>
      </c>
      <c r="B3290">
        <v>10.039999999999999</v>
      </c>
      <c r="D3290">
        <v>2</v>
      </c>
      <c r="E3290" t="s">
        <v>251</v>
      </c>
      <c r="F3290" t="s">
        <v>6</v>
      </c>
      <c r="G3290" s="2" t="s">
        <v>1269</v>
      </c>
      <c r="H3290">
        <v>1</v>
      </c>
      <c r="I3290" t="s">
        <v>149</v>
      </c>
      <c r="J3290">
        <v>102</v>
      </c>
      <c r="K3290" t="s">
        <v>2379</v>
      </c>
    </row>
    <row r="3291" spans="1:11" x14ac:dyDescent="0.65">
      <c r="A3291">
        <v>3512</v>
      </c>
      <c r="B3291">
        <v>10.09</v>
      </c>
      <c r="D3291">
        <v>0.7</v>
      </c>
      <c r="E3291" t="s">
        <v>454</v>
      </c>
      <c r="F3291" t="s">
        <v>156</v>
      </c>
      <c r="G3291" s="2" t="s">
        <v>1442</v>
      </c>
      <c r="H3291">
        <v>1</v>
      </c>
      <c r="I3291" t="s">
        <v>944</v>
      </c>
      <c r="J3291">
        <v>922</v>
      </c>
      <c r="K3291" t="s">
        <v>2689</v>
      </c>
    </row>
    <row r="3292" spans="1:11" x14ac:dyDescent="0.65">
      <c r="A3292">
        <v>2513</v>
      </c>
      <c r="B3292">
        <v>10.06</v>
      </c>
      <c r="D3292">
        <v>-0.1</v>
      </c>
      <c r="E3292" t="s">
        <v>73</v>
      </c>
      <c r="F3292" t="s">
        <v>74</v>
      </c>
      <c r="G3292" s="2" t="s">
        <v>1148</v>
      </c>
      <c r="H3292" t="s">
        <v>25</v>
      </c>
      <c r="I3292" t="s">
        <v>772</v>
      </c>
      <c r="J3292">
        <v>136</v>
      </c>
      <c r="K3292" t="s">
        <v>2365</v>
      </c>
    </row>
    <row r="3293" spans="1:11" x14ac:dyDescent="0.65">
      <c r="A3293">
        <v>3512</v>
      </c>
      <c r="B3293">
        <v>10.09</v>
      </c>
      <c r="D3293">
        <v>-0.3</v>
      </c>
      <c r="E3293" t="s">
        <v>73</v>
      </c>
      <c r="F3293" t="s">
        <v>74</v>
      </c>
      <c r="G3293" s="2" t="s">
        <v>1148</v>
      </c>
      <c r="H3293">
        <v>1</v>
      </c>
      <c r="I3293" t="s">
        <v>772</v>
      </c>
      <c r="J3293">
        <v>136</v>
      </c>
      <c r="K3293" t="s">
        <v>2149</v>
      </c>
    </row>
    <row r="3294" spans="1:11" x14ac:dyDescent="0.65">
      <c r="A3294">
        <v>85</v>
      </c>
      <c r="B3294">
        <v>9.84</v>
      </c>
      <c r="C3294">
        <v>9.84</v>
      </c>
      <c r="D3294">
        <v>0</v>
      </c>
      <c r="E3294" t="s">
        <v>5</v>
      </c>
      <c r="F3294" t="s">
        <v>6</v>
      </c>
      <c r="G3294" s="2" t="s">
        <v>1266</v>
      </c>
      <c r="H3294">
        <v>1</v>
      </c>
      <c r="I3294" t="s">
        <v>70</v>
      </c>
      <c r="J3294">
        <v>20</v>
      </c>
      <c r="K3294" t="s">
        <v>1620</v>
      </c>
    </row>
    <row r="3295" spans="1:11" x14ac:dyDescent="0.65">
      <c r="A3295">
        <v>130</v>
      </c>
      <c r="B3295">
        <v>9.86</v>
      </c>
      <c r="C3295">
        <v>9.8710000000000004</v>
      </c>
      <c r="D3295">
        <v>0.2</v>
      </c>
      <c r="E3295" t="s">
        <v>12</v>
      </c>
      <c r="F3295" t="s">
        <v>0</v>
      </c>
      <c r="G3295" s="2" t="s">
        <v>1220</v>
      </c>
      <c r="H3295" t="s">
        <v>10</v>
      </c>
      <c r="I3295" t="s">
        <v>70</v>
      </c>
      <c r="J3295">
        <v>20</v>
      </c>
      <c r="K3295" t="s">
        <v>1650</v>
      </c>
    </row>
    <row r="3296" spans="1:11" x14ac:dyDescent="0.65">
      <c r="A3296">
        <v>1699</v>
      </c>
      <c r="B3296">
        <v>10.029999999999999</v>
      </c>
      <c r="C3296">
        <v>9.8859999999999992</v>
      </c>
      <c r="D3296">
        <v>-0.8</v>
      </c>
      <c r="E3296" t="s">
        <v>62</v>
      </c>
      <c r="F3296" t="s">
        <v>6</v>
      </c>
      <c r="G3296" s="2" t="s">
        <v>1167</v>
      </c>
      <c r="H3296" t="s">
        <v>10</v>
      </c>
      <c r="I3296" t="s">
        <v>70</v>
      </c>
      <c r="J3296">
        <v>20</v>
      </c>
      <c r="K3296" t="s">
        <v>2263</v>
      </c>
    </row>
    <row r="3297" spans="1:11" x14ac:dyDescent="0.65">
      <c r="A3297">
        <v>168</v>
      </c>
      <c r="B3297">
        <v>9.8699999999999992</v>
      </c>
      <c r="C3297">
        <v>9.9009999999999998</v>
      </c>
      <c r="D3297">
        <v>0.6</v>
      </c>
      <c r="E3297" t="s">
        <v>38</v>
      </c>
      <c r="F3297" t="s">
        <v>6</v>
      </c>
      <c r="G3297" s="2" t="s">
        <v>1296</v>
      </c>
      <c r="H3297">
        <v>1</v>
      </c>
      <c r="I3297" t="s">
        <v>70</v>
      </c>
      <c r="J3297">
        <v>20</v>
      </c>
      <c r="K3297" t="s">
        <v>1671</v>
      </c>
    </row>
    <row r="3298" spans="1:11" x14ac:dyDescent="0.65">
      <c r="A3298">
        <v>192</v>
      </c>
      <c r="B3298">
        <v>9.8800000000000008</v>
      </c>
      <c r="C3298">
        <v>9.9009999999999998</v>
      </c>
      <c r="D3298">
        <v>0.4</v>
      </c>
      <c r="E3298" t="s">
        <v>12</v>
      </c>
      <c r="F3298" t="s">
        <v>0</v>
      </c>
      <c r="G3298" s="2" t="s">
        <v>1220</v>
      </c>
      <c r="H3298" t="s">
        <v>10</v>
      </c>
      <c r="I3298" t="s">
        <v>70</v>
      </c>
      <c r="J3298">
        <v>20</v>
      </c>
      <c r="K3298" t="s">
        <v>1693</v>
      </c>
    </row>
    <row r="3299" spans="1:11" x14ac:dyDescent="0.65">
      <c r="A3299">
        <v>225</v>
      </c>
      <c r="B3299">
        <v>9.89</v>
      </c>
      <c r="C3299">
        <v>9.9109999999999996</v>
      </c>
      <c r="D3299">
        <v>0.4</v>
      </c>
      <c r="E3299" t="s">
        <v>2</v>
      </c>
      <c r="F3299" t="s">
        <v>0</v>
      </c>
      <c r="G3299" s="2" t="s">
        <v>1304</v>
      </c>
      <c r="H3299" t="s">
        <v>68</v>
      </c>
      <c r="I3299" t="s">
        <v>70</v>
      </c>
      <c r="J3299">
        <v>20</v>
      </c>
      <c r="K3299" t="s">
        <v>1693</v>
      </c>
    </row>
    <row r="3300" spans="1:11" x14ac:dyDescent="0.65">
      <c r="A3300">
        <v>256</v>
      </c>
      <c r="B3300">
        <v>9.9</v>
      </c>
      <c r="C3300">
        <v>9.9160000000000004</v>
      </c>
      <c r="D3300">
        <v>0.3</v>
      </c>
      <c r="E3300" t="s">
        <v>38</v>
      </c>
      <c r="F3300" t="s">
        <v>6</v>
      </c>
      <c r="G3300" s="2" t="s">
        <v>1296</v>
      </c>
      <c r="H3300">
        <v>1</v>
      </c>
      <c r="I3300" t="s">
        <v>70</v>
      </c>
      <c r="J3300">
        <v>20</v>
      </c>
      <c r="K3300" t="s">
        <v>1728</v>
      </c>
    </row>
    <row r="3301" spans="1:11" x14ac:dyDescent="0.65">
      <c r="A3301">
        <v>403</v>
      </c>
      <c r="B3301">
        <v>9.93</v>
      </c>
      <c r="C3301">
        <v>9.9670000000000005</v>
      </c>
      <c r="D3301">
        <v>0.7</v>
      </c>
      <c r="E3301" t="s">
        <v>130</v>
      </c>
      <c r="F3301" t="s">
        <v>6</v>
      </c>
      <c r="G3301" s="2" t="s">
        <v>1162</v>
      </c>
      <c r="H3301" t="s">
        <v>10</v>
      </c>
      <c r="I3301" t="s">
        <v>70</v>
      </c>
      <c r="J3301">
        <v>20</v>
      </c>
      <c r="K3301" t="s">
        <v>1796</v>
      </c>
    </row>
    <row r="3302" spans="1:11" x14ac:dyDescent="0.65">
      <c r="A3302">
        <v>752</v>
      </c>
      <c r="B3302">
        <v>9.9700000000000006</v>
      </c>
      <c r="C3302">
        <v>9.9700000000000006</v>
      </c>
      <c r="D3302">
        <v>0</v>
      </c>
      <c r="E3302" t="s">
        <v>2</v>
      </c>
      <c r="F3302" t="s">
        <v>0</v>
      </c>
      <c r="G3302" s="2" t="s">
        <v>1304</v>
      </c>
      <c r="H3302">
        <v>2</v>
      </c>
      <c r="I3302" t="s">
        <v>70</v>
      </c>
      <c r="J3302">
        <v>20</v>
      </c>
      <c r="K3302" t="s">
        <v>1620</v>
      </c>
    </row>
    <row r="3303" spans="1:11" x14ac:dyDescent="0.65">
      <c r="A3303">
        <v>645</v>
      </c>
      <c r="B3303">
        <v>9.9600000000000009</v>
      </c>
      <c r="C3303">
        <v>9.9760000000000009</v>
      </c>
      <c r="D3303">
        <v>0.3</v>
      </c>
      <c r="E3303" t="s">
        <v>90</v>
      </c>
      <c r="F3303" t="s">
        <v>53</v>
      </c>
      <c r="G3303" s="2" t="s">
        <v>1240</v>
      </c>
      <c r="H3303">
        <v>2</v>
      </c>
      <c r="I3303" t="s">
        <v>70</v>
      </c>
      <c r="J3303">
        <v>20</v>
      </c>
      <c r="K3303" t="s">
        <v>1728</v>
      </c>
    </row>
    <row r="3304" spans="1:11" x14ac:dyDescent="0.65">
      <c r="A3304">
        <v>752</v>
      </c>
      <c r="B3304">
        <v>9.9700000000000006</v>
      </c>
      <c r="C3304">
        <v>9.9809999999999999</v>
      </c>
      <c r="D3304">
        <v>0.2</v>
      </c>
      <c r="E3304" t="s">
        <v>5</v>
      </c>
      <c r="F3304" t="s">
        <v>6</v>
      </c>
      <c r="G3304" s="2" t="s">
        <v>1266</v>
      </c>
      <c r="H3304" t="s">
        <v>68</v>
      </c>
      <c r="I3304" t="s">
        <v>70</v>
      </c>
      <c r="J3304">
        <v>20</v>
      </c>
      <c r="K3304" t="s">
        <v>1650</v>
      </c>
    </row>
    <row r="3305" spans="1:11" x14ac:dyDescent="0.65">
      <c r="A3305">
        <v>562</v>
      </c>
      <c r="B3305">
        <v>9.9499999999999993</v>
      </c>
      <c r="C3305">
        <v>9.9819999999999993</v>
      </c>
      <c r="D3305">
        <v>0.6</v>
      </c>
      <c r="E3305" t="s">
        <v>90</v>
      </c>
      <c r="F3305" t="s">
        <v>53</v>
      </c>
      <c r="G3305" s="2" t="s">
        <v>1240</v>
      </c>
      <c r="H3305" t="s">
        <v>10</v>
      </c>
      <c r="I3305" t="s">
        <v>70</v>
      </c>
      <c r="J3305">
        <v>20</v>
      </c>
      <c r="K3305" t="s">
        <v>1858</v>
      </c>
    </row>
    <row r="3306" spans="1:11" x14ac:dyDescent="0.65">
      <c r="A3306">
        <v>645</v>
      </c>
      <c r="B3306">
        <v>9.9600000000000009</v>
      </c>
      <c r="C3306">
        <v>9.9920000000000009</v>
      </c>
      <c r="D3306">
        <v>0.6</v>
      </c>
      <c r="E3306" t="s">
        <v>116</v>
      </c>
      <c r="F3306" t="s">
        <v>117</v>
      </c>
      <c r="G3306" s="2" t="s">
        <v>1143</v>
      </c>
      <c r="H3306">
        <v>2</v>
      </c>
      <c r="I3306" t="s">
        <v>70</v>
      </c>
      <c r="J3306">
        <v>20</v>
      </c>
      <c r="K3306" t="s">
        <v>1671</v>
      </c>
    </row>
    <row r="3307" spans="1:11" x14ac:dyDescent="0.65">
      <c r="A3307">
        <v>1516</v>
      </c>
      <c r="B3307">
        <v>10.02</v>
      </c>
      <c r="C3307">
        <v>9.9930000000000003</v>
      </c>
      <c r="D3307">
        <v>-0.5</v>
      </c>
      <c r="E3307" t="s">
        <v>73</v>
      </c>
      <c r="F3307" t="s">
        <v>74</v>
      </c>
      <c r="G3307" s="2" t="s">
        <v>1148</v>
      </c>
      <c r="H3307">
        <v>1</v>
      </c>
      <c r="I3307" t="s">
        <v>70</v>
      </c>
      <c r="J3307">
        <v>20</v>
      </c>
      <c r="K3307" t="s">
        <v>2196</v>
      </c>
    </row>
    <row r="3308" spans="1:11" x14ac:dyDescent="0.65">
      <c r="A3308">
        <v>562</v>
      </c>
      <c r="B3308">
        <v>9.9499999999999993</v>
      </c>
      <c r="C3308">
        <v>10.000999999999999</v>
      </c>
      <c r="D3308">
        <v>1</v>
      </c>
      <c r="E3308" t="s">
        <v>193</v>
      </c>
      <c r="F3308" t="s">
        <v>100</v>
      </c>
      <c r="G3308" s="2" t="s">
        <v>1223</v>
      </c>
      <c r="H3308" t="s">
        <v>58</v>
      </c>
      <c r="I3308" t="s">
        <v>70</v>
      </c>
      <c r="J3308">
        <v>20</v>
      </c>
      <c r="K3308" t="s">
        <v>1854</v>
      </c>
    </row>
    <row r="3309" spans="1:11" x14ac:dyDescent="0.65">
      <c r="A3309">
        <v>2228</v>
      </c>
      <c r="B3309">
        <v>10.050000000000001</v>
      </c>
      <c r="C3309">
        <v>10.005000000000001</v>
      </c>
      <c r="D3309">
        <v>-0.8</v>
      </c>
      <c r="E3309" t="s">
        <v>45</v>
      </c>
      <c r="F3309" t="s">
        <v>46</v>
      </c>
      <c r="G3309" s="2" t="s">
        <v>1391</v>
      </c>
      <c r="H3309" t="s">
        <v>68</v>
      </c>
      <c r="I3309" t="s">
        <v>70</v>
      </c>
      <c r="J3309">
        <v>20</v>
      </c>
      <c r="K3309" t="s">
        <v>2263</v>
      </c>
    </row>
    <row r="3310" spans="1:11" x14ac:dyDescent="0.65">
      <c r="A3310">
        <v>2819</v>
      </c>
      <c r="B3310">
        <v>10.07</v>
      </c>
      <c r="C3310">
        <v>10.013</v>
      </c>
      <c r="D3310">
        <v>-1</v>
      </c>
      <c r="E3310" t="s">
        <v>424</v>
      </c>
      <c r="F3310" t="s">
        <v>425</v>
      </c>
      <c r="G3310" s="2" t="s">
        <v>1282</v>
      </c>
      <c r="H3310" t="s">
        <v>345</v>
      </c>
      <c r="I3310" t="s">
        <v>70</v>
      </c>
      <c r="J3310">
        <v>20</v>
      </c>
      <c r="K3310" t="s">
        <v>2340</v>
      </c>
    </row>
    <row r="3311" spans="1:11" x14ac:dyDescent="0.65">
      <c r="A3311">
        <v>1516</v>
      </c>
      <c r="B3311">
        <v>10.02</v>
      </c>
      <c r="C3311">
        <v>10.015000000000001</v>
      </c>
      <c r="D3311">
        <v>-0.1</v>
      </c>
      <c r="E3311" t="s">
        <v>5</v>
      </c>
      <c r="F3311" t="s">
        <v>6</v>
      </c>
      <c r="G3311" s="2" t="s">
        <v>1266</v>
      </c>
      <c r="H3311" t="s">
        <v>13</v>
      </c>
      <c r="I3311" t="s">
        <v>70</v>
      </c>
      <c r="J3311">
        <v>20</v>
      </c>
      <c r="K3311" t="s">
        <v>1620</v>
      </c>
    </row>
    <row r="3312" spans="1:11" x14ac:dyDescent="0.65">
      <c r="A3312">
        <v>752</v>
      </c>
      <c r="B3312">
        <v>9.9700000000000006</v>
      </c>
      <c r="C3312">
        <v>10.016999999999999</v>
      </c>
      <c r="D3312">
        <v>0.9</v>
      </c>
      <c r="E3312" t="s">
        <v>159</v>
      </c>
      <c r="F3312" t="s">
        <v>6</v>
      </c>
      <c r="G3312" s="2" t="s">
        <v>1190</v>
      </c>
      <c r="H3312">
        <v>1</v>
      </c>
      <c r="I3312" t="s">
        <v>70</v>
      </c>
      <c r="J3312">
        <v>20</v>
      </c>
      <c r="K3312" t="s">
        <v>1936</v>
      </c>
    </row>
    <row r="3313" spans="1:11" x14ac:dyDescent="0.65">
      <c r="A3313">
        <v>2228</v>
      </c>
      <c r="B3313">
        <v>10.050000000000001</v>
      </c>
      <c r="C3313">
        <v>10.023</v>
      </c>
      <c r="D3313">
        <v>-0.5</v>
      </c>
      <c r="E3313" t="s">
        <v>38</v>
      </c>
      <c r="F3313" t="s">
        <v>6</v>
      </c>
      <c r="G3313" s="2" t="s">
        <v>1296</v>
      </c>
      <c r="H3313" t="s">
        <v>30</v>
      </c>
      <c r="I3313" t="s">
        <v>70</v>
      </c>
      <c r="J3313">
        <v>20</v>
      </c>
      <c r="K3313" t="s">
        <v>1728</v>
      </c>
    </row>
    <row r="3314" spans="1:11" x14ac:dyDescent="0.65">
      <c r="A3314">
        <v>1936</v>
      </c>
      <c r="B3314">
        <v>10.039999999999999</v>
      </c>
      <c r="C3314">
        <v>10.023999999999999</v>
      </c>
      <c r="D3314">
        <v>-0.3</v>
      </c>
      <c r="E3314" t="s">
        <v>12</v>
      </c>
      <c r="F3314" t="s">
        <v>0</v>
      </c>
      <c r="G3314" s="2" t="s">
        <v>1220</v>
      </c>
      <c r="H3314" t="s">
        <v>10</v>
      </c>
      <c r="I3314" t="s">
        <v>70</v>
      </c>
      <c r="J3314">
        <v>20</v>
      </c>
      <c r="K3314" t="s">
        <v>2340</v>
      </c>
    </row>
    <row r="3315" spans="1:11" x14ac:dyDescent="0.65">
      <c r="A3315">
        <v>884</v>
      </c>
      <c r="B3315">
        <v>9.98</v>
      </c>
      <c r="C3315">
        <v>10.032</v>
      </c>
      <c r="D3315">
        <v>1</v>
      </c>
      <c r="E3315" t="s">
        <v>36</v>
      </c>
      <c r="F3315" t="s">
        <v>0</v>
      </c>
      <c r="G3315" s="2" t="s">
        <v>1277</v>
      </c>
      <c r="H3315" t="s">
        <v>345</v>
      </c>
      <c r="I3315" t="s">
        <v>70</v>
      </c>
      <c r="J3315">
        <v>20</v>
      </c>
      <c r="K3315" t="s">
        <v>1693</v>
      </c>
    </row>
    <row r="3316" spans="1:11" x14ac:dyDescent="0.65">
      <c r="A3316">
        <v>1334</v>
      </c>
      <c r="B3316">
        <v>10.01</v>
      </c>
      <c r="C3316">
        <v>10.032</v>
      </c>
      <c r="D3316">
        <v>0.4</v>
      </c>
      <c r="E3316" t="s">
        <v>116</v>
      </c>
      <c r="F3316" t="s">
        <v>117</v>
      </c>
      <c r="G3316" s="2" t="s">
        <v>1143</v>
      </c>
      <c r="H3316">
        <v>2</v>
      </c>
      <c r="I3316" t="s">
        <v>70</v>
      </c>
      <c r="J3316">
        <v>20</v>
      </c>
      <c r="K3316" t="s">
        <v>2135</v>
      </c>
    </row>
    <row r="3317" spans="1:11" x14ac:dyDescent="0.65">
      <c r="A3317">
        <v>1334</v>
      </c>
      <c r="B3317">
        <v>10.01</v>
      </c>
      <c r="C3317">
        <v>10.032</v>
      </c>
      <c r="D3317">
        <v>0.4</v>
      </c>
      <c r="E3317" t="s">
        <v>90</v>
      </c>
      <c r="F3317" t="s">
        <v>53</v>
      </c>
      <c r="G3317" s="2" t="s">
        <v>1240</v>
      </c>
      <c r="H3317">
        <v>1</v>
      </c>
      <c r="I3317" t="s">
        <v>70</v>
      </c>
      <c r="J3317">
        <v>20</v>
      </c>
      <c r="K3317" t="s">
        <v>2135</v>
      </c>
    </row>
    <row r="3318" spans="1:11" x14ac:dyDescent="0.65">
      <c r="A3318">
        <v>2228</v>
      </c>
      <c r="B3318">
        <v>10.050000000000001</v>
      </c>
      <c r="C3318">
        <v>10.034000000000001</v>
      </c>
      <c r="D3318">
        <v>-0.3</v>
      </c>
      <c r="E3318" t="s">
        <v>164</v>
      </c>
      <c r="F3318" t="s">
        <v>165</v>
      </c>
      <c r="G3318" s="2" t="s">
        <v>1188</v>
      </c>
      <c r="H3318" t="s">
        <v>68</v>
      </c>
      <c r="I3318" t="s">
        <v>70</v>
      </c>
      <c r="J3318">
        <v>20</v>
      </c>
      <c r="K3318" t="s">
        <v>2340</v>
      </c>
    </row>
    <row r="3319" spans="1:11" x14ac:dyDescent="0.65">
      <c r="A3319">
        <v>1334</v>
      </c>
      <c r="B3319">
        <v>10.01</v>
      </c>
      <c r="C3319">
        <v>10.042</v>
      </c>
      <c r="D3319">
        <v>0.6</v>
      </c>
      <c r="E3319" t="s">
        <v>38</v>
      </c>
      <c r="F3319" t="s">
        <v>6</v>
      </c>
      <c r="G3319" s="2" t="s">
        <v>1296</v>
      </c>
      <c r="H3319" t="s">
        <v>68</v>
      </c>
      <c r="I3319" t="s">
        <v>70</v>
      </c>
      <c r="J3319">
        <v>20</v>
      </c>
      <c r="K3319" t="s">
        <v>1858</v>
      </c>
    </row>
    <row r="3320" spans="1:11" x14ac:dyDescent="0.65">
      <c r="A3320">
        <v>1516</v>
      </c>
      <c r="B3320">
        <v>10.02</v>
      </c>
      <c r="C3320">
        <v>10.052</v>
      </c>
      <c r="D3320">
        <v>0.6</v>
      </c>
      <c r="E3320" t="s">
        <v>159</v>
      </c>
      <c r="F3320" t="s">
        <v>6</v>
      </c>
      <c r="G3320" s="2" t="s">
        <v>1190</v>
      </c>
      <c r="H3320" t="s">
        <v>179</v>
      </c>
      <c r="I3320" t="s">
        <v>70</v>
      </c>
      <c r="J3320">
        <v>20</v>
      </c>
      <c r="K3320" t="s">
        <v>1858</v>
      </c>
    </row>
    <row r="3321" spans="1:11" x14ac:dyDescent="0.65">
      <c r="A3321">
        <v>645</v>
      </c>
      <c r="B3321">
        <v>9.9600000000000009</v>
      </c>
      <c r="C3321">
        <v>10.057</v>
      </c>
      <c r="D3321">
        <v>2</v>
      </c>
      <c r="E3321" t="s">
        <v>36</v>
      </c>
      <c r="F3321" t="s">
        <v>0</v>
      </c>
      <c r="G3321" s="2" t="s">
        <v>1277</v>
      </c>
      <c r="H3321">
        <v>1</v>
      </c>
      <c r="I3321" t="s">
        <v>70</v>
      </c>
      <c r="J3321">
        <v>20</v>
      </c>
      <c r="K3321" t="s">
        <v>1888</v>
      </c>
    </row>
    <row r="3322" spans="1:11" x14ac:dyDescent="0.65">
      <c r="A3322">
        <v>1163</v>
      </c>
      <c r="B3322">
        <v>10</v>
      </c>
      <c r="C3322">
        <v>10.057</v>
      </c>
      <c r="D3322">
        <v>1.1000000000000001</v>
      </c>
      <c r="E3322" t="s">
        <v>413</v>
      </c>
      <c r="F3322" t="s">
        <v>156</v>
      </c>
      <c r="G3322" s="2" t="s">
        <v>1173</v>
      </c>
      <c r="H3322" t="s">
        <v>10</v>
      </c>
      <c r="I3322" t="s">
        <v>70</v>
      </c>
      <c r="J3322">
        <v>20</v>
      </c>
      <c r="K3322" t="s">
        <v>2074</v>
      </c>
    </row>
    <row r="3323" spans="1:11" x14ac:dyDescent="0.65">
      <c r="A3323">
        <v>3512</v>
      </c>
      <c r="B3323">
        <v>10.09</v>
      </c>
      <c r="C3323">
        <v>10.063000000000001</v>
      </c>
      <c r="D3323">
        <v>-0.5</v>
      </c>
      <c r="E3323" t="s">
        <v>187</v>
      </c>
      <c r="F3323" t="s">
        <v>6</v>
      </c>
      <c r="G3323" s="2" t="s">
        <v>1257</v>
      </c>
      <c r="H3323" t="s">
        <v>304</v>
      </c>
      <c r="I3323" t="s">
        <v>70</v>
      </c>
      <c r="J3323">
        <v>20</v>
      </c>
      <c r="K3323" t="s">
        <v>1728</v>
      </c>
    </row>
    <row r="3324" spans="1:11" x14ac:dyDescent="0.65">
      <c r="A3324">
        <v>1936</v>
      </c>
      <c r="B3324">
        <v>10.039999999999999</v>
      </c>
      <c r="C3324">
        <v>10.071999999999999</v>
      </c>
      <c r="D3324">
        <v>0.6</v>
      </c>
      <c r="E3324" t="s">
        <v>187</v>
      </c>
      <c r="F3324" t="s">
        <v>6</v>
      </c>
      <c r="G3324" s="2" t="s">
        <v>1257</v>
      </c>
      <c r="H3324">
        <v>3</v>
      </c>
      <c r="I3324" t="s">
        <v>70</v>
      </c>
      <c r="J3324">
        <v>20</v>
      </c>
      <c r="K3324" t="s">
        <v>1671</v>
      </c>
    </row>
    <row r="3325" spans="1:11" x14ac:dyDescent="0.65">
      <c r="A3325">
        <v>3154</v>
      </c>
      <c r="B3325">
        <v>10.08</v>
      </c>
      <c r="C3325">
        <v>10.074999999999999</v>
      </c>
      <c r="D3325">
        <v>-0.1</v>
      </c>
      <c r="E3325" t="s">
        <v>225</v>
      </c>
      <c r="F3325" t="s">
        <v>226</v>
      </c>
      <c r="G3325" s="2" t="s">
        <v>1186</v>
      </c>
      <c r="H3325">
        <v>1</v>
      </c>
      <c r="I3325" t="s">
        <v>70</v>
      </c>
      <c r="J3325">
        <v>20</v>
      </c>
      <c r="K3325" t="s">
        <v>2671</v>
      </c>
    </row>
    <row r="3326" spans="1:11" x14ac:dyDescent="0.65">
      <c r="A3326">
        <v>2513</v>
      </c>
      <c r="B3326">
        <v>10.06</v>
      </c>
      <c r="C3326">
        <v>10.077</v>
      </c>
      <c r="D3326">
        <v>0.3</v>
      </c>
      <c r="E3326" t="s">
        <v>409</v>
      </c>
      <c r="F3326" t="s">
        <v>6</v>
      </c>
      <c r="G3326" s="2" t="s">
        <v>1191</v>
      </c>
      <c r="H3326">
        <v>5</v>
      </c>
      <c r="I3326" t="s">
        <v>70</v>
      </c>
      <c r="J3326">
        <v>20</v>
      </c>
      <c r="K3326" t="s">
        <v>1728</v>
      </c>
    </row>
    <row r="3327" spans="1:11" x14ac:dyDescent="0.65">
      <c r="A3327">
        <v>2513</v>
      </c>
      <c r="B3327">
        <v>10.06</v>
      </c>
      <c r="C3327">
        <v>10.077</v>
      </c>
      <c r="D3327">
        <v>0.3</v>
      </c>
      <c r="E3327" t="s">
        <v>187</v>
      </c>
      <c r="F3327" t="s">
        <v>6</v>
      </c>
      <c r="G3327" s="2" t="s">
        <v>1257</v>
      </c>
      <c r="H3327">
        <v>3</v>
      </c>
      <c r="I3327" t="s">
        <v>70</v>
      </c>
      <c r="J3327">
        <v>20</v>
      </c>
      <c r="K3327" t="s">
        <v>1728</v>
      </c>
    </row>
    <row r="3328" spans="1:11" x14ac:dyDescent="0.65">
      <c r="A3328">
        <v>2513</v>
      </c>
      <c r="B3328">
        <v>10.06</v>
      </c>
      <c r="C3328">
        <v>10.077</v>
      </c>
      <c r="D3328">
        <v>0.3</v>
      </c>
      <c r="E3328" t="s">
        <v>116</v>
      </c>
      <c r="F3328" t="s">
        <v>117</v>
      </c>
      <c r="G3328" s="2" t="s">
        <v>1143</v>
      </c>
      <c r="H3328">
        <v>4</v>
      </c>
      <c r="I3328" t="s">
        <v>70</v>
      </c>
      <c r="J3328">
        <v>20</v>
      </c>
      <c r="K3328" t="s">
        <v>1728</v>
      </c>
    </row>
    <row r="3329" spans="1:11" x14ac:dyDescent="0.65">
      <c r="A3329">
        <v>2513</v>
      </c>
      <c r="B3329">
        <v>10.06</v>
      </c>
      <c r="C3329">
        <v>10.082000000000001</v>
      </c>
      <c r="D3329">
        <v>0.4</v>
      </c>
      <c r="E3329" t="s">
        <v>424</v>
      </c>
      <c r="F3329" t="s">
        <v>425</v>
      </c>
      <c r="G3329" s="2" t="s">
        <v>1282</v>
      </c>
      <c r="H3329" t="s">
        <v>179</v>
      </c>
      <c r="I3329" t="s">
        <v>70</v>
      </c>
      <c r="J3329">
        <v>20</v>
      </c>
      <c r="K3329" t="s">
        <v>1693</v>
      </c>
    </row>
    <row r="3330" spans="1:11" x14ac:dyDescent="0.65">
      <c r="A3330">
        <v>2513</v>
      </c>
      <c r="B3330">
        <v>10.06</v>
      </c>
      <c r="C3330">
        <v>10.082000000000001</v>
      </c>
      <c r="D3330">
        <v>0.4</v>
      </c>
      <c r="E3330" t="s">
        <v>52</v>
      </c>
      <c r="F3330" t="s">
        <v>53</v>
      </c>
      <c r="G3330" s="2" t="s">
        <v>1170</v>
      </c>
      <c r="H3330" t="s">
        <v>256</v>
      </c>
      <c r="I3330" t="s">
        <v>70</v>
      </c>
      <c r="J3330">
        <v>20</v>
      </c>
      <c r="K3330" t="s">
        <v>1693</v>
      </c>
    </row>
    <row r="3331" spans="1:11" x14ac:dyDescent="0.65">
      <c r="A3331">
        <v>2513</v>
      </c>
      <c r="B3331">
        <v>10.06</v>
      </c>
      <c r="C3331">
        <v>10.082000000000001</v>
      </c>
      <c r="D3331">
        <v>0.4</v>
      </c>
      <c r="E3331" t="s">
        <v>639</v>
      </c>
      <c r="F3331" t="s">
        <v>114</v>
      </c>
      <c r="G3331" s="2" t="s">
        <v>1258</v>
      </c>
      <c r="H3331">
        <v>3</v>
      </c>
      <c r="I3331" t="s">
        <v>70</v>
      </c>
      <c r="J3331">
        <v>20</v>
      </c>
      <c r="K3331" t="s">
        <v>2135</v>
      </c>
    </row>
    <row r="3332" spans="1:11" x14ac:dyDescent="0.65">
      <c r="A3332">
        <v>1936</v>
      </c>
      <c r="B3332">
        <v>10.039999999999999</v>
      </c>
      <c r="C3332">
        <v>10.087</v>
      </c>
      <c r="D3332">
        <v>0.9</v>
      </c>
      <c r="E3332" t="s">
        <v>186</v>
      </c>
      <c r="F3332" t="s">
        <v>6</v>
      </c>
      <c r="G3332" s="2" t="s">
        <v>1193</v>
      </c>
      <c r="H3332">
        <v>2</v>
      </c>
      <c r="I3332" t="s">
        <v>70</v>
      </c>
      <c r="J3332">
        <v>20</v>
      </c>
      <c r="K3332" t="s">
        <v>1936</v>
      </c>
    </row>
    <row r="3333" spans="1:11" x14ac:dyDescent="0.65">
      <c r="A3333">
        <v>2819</v>
      </c>
      <c r="B3333">
        <v>10.07</v>
      </c>
      <c r="C3333">
        <v>10.087</v>
      </c>
      <c r="D3333">
        <v>0.3</v>
      </c>
      <c r="E3333" t="s">
        <v>90</v>
      </c>
      <c r="F3333" t="s">
        <v>53</v>
      </c>
      <c r="G3333" s="2" t="s">
        <v>1240</v>
      </c>
      <c r="H3333" t="s">
        <v>89</v>
      </c>
      <c r="I3333" t="s">
        <v>70</v>
      </c>
      <c r="J3333">
        <v>20</v>
      </c>
      <c r="K3333" t="s">
        <v>2594</v>
      </c>
    </row>
    <row r="3334" spans="1:11" x14ac:dyDescent="0.65">
      <c r="A3334">
        <v>1936</v>
      </c>
      <c r="B3334">
        <v>10.039999999999999</v>
      </c>
      <c r="C3334">
        <v>10.092000000000001</v>
      </c>
      <c r="D3334">
        <v>1</v>
      </c>
      <c r="E3334" t="s">
        <v>131</v>
      </c>
      <c r="F3334" t="s">
        <v>0</v>
      </c>
      <c r="G3334" s="2" t="s">
        <v>1163</v>
      </c>
      <c r="H3334" t="s">
        <v>457</v>
      </c>
      <c r="I3334" t="s">
        <v>70</v>
      </c>
      <c r="J3334">
        <v>20</v>
      </c>
      <c r="K3334" t="s">
        <v>1693</v>
      </c>
    </row>
    <row r="3335" spans="1:11" x14ac:dyDescent="0.65">
      <c r="A3335">
        <v>2513</v>
      </c>
      <c r="B3335">
        <v>10.06</v>
      </c>
      <c r="C3335">
        <v>10.097</v>
      </c>
      <c r="D3335">
        <v>0.7</v>
      </c>
      <c r="E3335" t="s">
        <v>36</v>
      </c>
      <c r="F3335" t="s">
        <v>0</v>
      </c>
      <c r="G3335" s="2" t="s">
        <v>1277</v>
      </c>
      <c r="H3335" t="s">
        <v>68</v>
      </c>
      <c r="I3335" t="s">
        <v>70</v>
      </c>
      <c r="J3335">
        <v>20</v>
      </c>
      <c r="K3335" t="s">
        <v>1796</v>
      </c>
    </row>
    <row r="3336" spans="1:11" x14ac:dyDescent="0.65">
      <c r="A3336">
        <v>3154</v>
      </c>
      <c r="B3336">
        <v>10.08</v>
      </c>
      <c r="C3336">
        <v>10.097</v>
      </c>
      <c r="D3336">
        <v>0.3</v>
      </c>
      <c r="E3336" t="s">
        <v>187</v>
      </c>
      <c r="F3336" t="s">
        <v>6</v>
      </c>
      <c r="G3336" s="2" t="s">
        <v>1257</v>
      </c>
      <c r="H3336" t="s">
        <v>214</v>
      </c>
      <c r="I3336" t="s">
        <v>70</v>
      </c>
      <c r="J3336">
        <v>20</v>
      </c>
      <c r="K3336" t="s">
        <v>2594</v>
      </c>
    </row>
    <row r="3337" spans="1:11" x14ac:dyDescent="0.65">
      <c r="A3337">
        <v>3512</v>
      </c>
      <c r="B3337">
        <v>10.09</v>
      </c>
      <c r="C3337">
        <v>10.102</v>
      </c>
      <c r="D3337">
        <v>0.2</v>
      </c>
      <c r="E3337" t="s">
        <v>416</v>
      </c>
      <c r="F3337" t="s">
        <v>6</v>
      </c>
      <c r="G3337" s="2" t="s">
        <v>1359</v>
      </c>
      <c r="H3337" t="s">
        <v>179</v>
      </c>
      <c r="I3337" t="s">
        <v>70</v>
      </c>
      <c r="J3337">
        <v>20</v>
      </c>
      <c r="K3337" t="s">
        <v>1650</v>
      </c>
    </row>
    <row r="3338" spans="1:11" x14ac:dyDescent="0.65">
      <c r="A3338">
        <v>3512</v>
      </c>
      <c r="B3338">
        <v>10.09</v>
      </c>
      <c r="C3338">
        <v>10.106999999999999</v>
      </c>
      <c r="D3338">
        <v>0.3</v>
      </c>
      <c r="E3338" t="s">
        <v>64</v>
      </c>
      <c r="F3338" t="s">
        <v>65</v>
      </c>
      <c r="G3338" s="2" t="s">
        <v>1264</v>
      </c>
      <c r="H3338" t="s">
        <v>242</v>
      </c>
      <c r="I3338" t="s">
        <v>70</v>
      </c>
      <c r="J3338">
        <v>20</v>
      </c>
      <c r="K3338" t="s">
        <v>2594</v>
      </c>
    </row>
    <row r="3339" spans="1:11" x14ac:dyDescent="0.65">
      <c r="A3339">
        <v>2513</v>
      </c>
      <c r="B3339">
        <v>10.06</v>
      </c>
      <c r="C3339">
        <v>10.112</v>
      </c>
      <c r="D3339">
        <v>1</v>
      </c>
      <c r="E3339" t="s">
        <v>81</v>
      </c>
      <c r="F3339" t="s">
        <v>6</v>
      </c>
      <c r="G3339" s="2" t="s">
        <v>1227</v>
      </c>
      <c r="H3339" t="s">
        <v>747</v>
      </c>
      <c r="I3339" t="s">
        <v>70</v>
      </c>
      <c r="J3339">
        <v>20</v>
      </c>
      <c r="K3339" t="s">
        <v>1693</v>
      </c>
    </row>
    <row r="3340" spans="1:11" x14ac:dyDescent="0.65">
      <c r="A3340">
        <v>3512</v>
      </c>
      <c r="B3340">
        <v>10.09</v>
      </c>
      <c r="C3340">
        <v>10.112</v>
      </c>
      <c r="D3340">
        <v>0.4</v>
      </c>
      <c r="E3340" t="s">
        <v>90</v>
      </c>
      <c r="F3340" t="s">
        <v>53</v>
      </c>
      <c r="G3340" s="2" t="s">
        <v>1240</v>
      </c>
      <c r="H3340" t="s">
        <v>13</v>
      </c>
      <c r="I3340" t="s">
        <v>70</v>
      </c>
      <c r="J3340">
        <v>20</v>
      </c>
      <c r="K3340" t="s">
        <v>2135</v>
      </c>
    </row>
    <row r="3341" spans="1:11" x14ac:dyDescent="0.65">
      <c r="A3341">
        <v>2819</v>
      </c>
      <c r="B3341">
        <v>10.07</v>
      </c>
      <c r="C3341">
        <v>10.113</v>
      </c>
      <c r="D3341">
        <v>0.8</v>
      </c>
      <c r="E3341" t="s">
        <v>38</v>
      </c>
      <c r="F3341" t="s">
        <v>6</v>
      </c>
      <c r="G3341" s="2" t="s">
        <v>1296</v>
      </c>
      <c r="H3341" t="s">
        <v>13</v>
      </c>
      <c r="I3341" t="s">
        <v>70</v>
      </c>
      <c r="J3341">
        <v>20</v>
      </c>
      <c r="K3341" t="s">
        <v>1671</v>
      </c>
    </row>
    <row r="3342" spans="1:11" x14ac:dyDescent="0.65">
      <c r="A3342">
        <v>2819</v>
      </c>
      <c r="B3342">
        <v>10.07</v>
      </c>
      <c r="C3342">
        <v>10.122999999999999</v>
      </c>
      <c r="D3342">
        <v>1</v>
      </c>
      <c r="E3342" t="s">
        <v>330</v>
      </c>
      <c r="F3342" t="s">
        <v>114</v>
      </c>
      <c r="G3342" s="2" t="s">
        <v>1145</v>
      </c>
      <c r="H3342" t="s">
        <v>129</v>
      </c>
      <c r="I3342" t="s">
        <v>70</v>
      </c>
      <c r="J3342">
        <v>20</v>
      </c>
      <c r="K3342" t="s">
        <v>1854</v>
      </c>
    </row>
    <row r="3343" spans="1:11" x14ac:dyDescent="0.65">
      <c r="A3343">
        <v>3512</v>
      </c>
      <c r="B3343">
        <v>10.09</v>
      </c>
      <c r="C3343">
        <v>10.122999999999999</v>
      </c>
      <c r="D3343">
        <v>0.6</v>
      </c>
      <c r="E3343" t="s">
        <v>810</v>
      </c>
      <c r="F3343" t="s">
        <v>6</v>
      </c>
      <c r="G3343" s="2" t="s">
        <v>1280</v>
      </c>
      <c r="H3343">
        <v>4</v>
      </c>
      <c r="I3343" t="s">
        <v>70</v>
      </c>
      <c r="J3343">
        <v>20</v>
      </c>
      <c r="K3343" t="s">
        <v>1671</v>
      </c>
    </row>
    <row r="3344" spans="1:11" x14ac:dyDescent="0.65">
      <c r="A3344">
        <v>3512</v>
      </c>
      <c r="B3344">
        <v>10.09</v>
      </c>
      <c r="C3344">
        <v>10.122999999999999</v>
      </c>
      <c r="D3344">
        <v>0.6</v>
      </c>
      <c r="E3344" t="s">
        <v>90</v>
      </c>
      <c r="F3344" t="s">
        <v>53</v>
      </c>
      <c r="G3344" s="2" t="s">
        <v>1240</v>
      </c>
      <c r="H3344">
        <v>1</v>
      </c>
      <c r="I3344" t="s">
        <v>70</v>
      </c>
      <c r="J3344">
        <v>20</v>
      </c>
      <c r="K3344" t="s">
        <v>2742</v>
      </c>
    </row>
    <row r="3345" spans="1:11" x14ac:dyDescent="0.65">
      <c r="A3345">
        <v>2819</v>
      </c>
      <c r="B3345">
        <v>10.07</v>
      </c>
      <c r="C3345">
        <v>10.169</v>
      </c>
      <c r="D3345">
        <v>2</v>
      </c>
      <c r="E3345" t="s">
        <v>611</v>
      </c>
      <c r="F3345" t="s">
        <v>612</v>
      </c>
      <c r="G3345" s="2" t="s">
        <v>1203</v>
      </c>
      <c r="H3345">
        <v>1</v>
      </c>
      <c r="I3345" t="s">
        <v>70</v>
      </c>
      <c r="J3345">
        <v>20</v>
      </c>
      <c r="K3345" t="s">
        <v>2570</v>
      </c>
    </row>
    <row r="3346" spans="1:11" x14ac:dyDescent="0.65">
      <c r="A3346">
        <v>3512</v>
      </c>
      <c r="B3346">
        <v>10.09</v>
      </c>
      <c r="C3346">
        <v>10.189</v>
      </c>
      <c r="D3346">
        <v>2</v>
      </c>
      <c r="E3346" t="s">
        <v>98</v>
      </c>
      <c r="F3346" t="s">
        <v>53</v>
      </c>
      <c r="G3346" s="2" t="s">
        <v>1166</v>
      </c>
      <c r="H3346">
        <v>2</v>
      </c>
      <c r="I3346" t="s">
        <v>70</v>
      </c>
      <c r="J3346">
        <v>20</v>
      </c>
      <c r="K3346" t="s">
        <v>1888</v>
      </c>
    </row>
    <row r="3347" spans="1:11" x14ac:dyDescent="0.65">
      <c r="A3347">
        <v>1017</v>
      </c>
      <c r="B3347">
        <v>9.99</v>
      </c>
      <c r="D3347">
        <v>1.6</v>
      </c>
      <c r="E3347" t="s">
        <v>428</v>
      </c>
      <c r="F3347" t="s">
        <v>6</v>
      </c>
      <c r="G3347" s="2" t="s">
        <v>1237</v>
      </c>
      <c r="H3347">
        <v>1</v>
      </c>
      <c r="I3347" t="s">
        <v>429</v>
      </c>
      <c r="J3347">
        <v>194</v>
      </c>
      <c r="K3347" t="s">
        <v>1925</v>
      </c>
    </row>
    <row r="3348" spans="1:11" x14ac:dyDescent="0.65">
      <c r="A3348">
        <v>752</v>
      </c>
      <c r="B3348">
        <v>9.9700000000000006</v>
      </c>
      <c r="D3348">
        <v>0.5</v>
      </c>
      <c r="E3348" t="s">
        <v>166</v>
      </c>
      <c r="F3348" t="s">
        <v>167</v>
      </c>
      <c r="G3348" s="2" t="s">
        <v>1183</v>
      </c>
      <c r="H3348">
        <v>1</v>
      </c>
      <c r="I3348" t="s">
        <v>336</v>
      </c>
      <c r="J3348">
        <v>142</v>
      </c>
      <c r="K3348" t="s">
        <v>1955</v>
      </c>
    </row>
    <row r="3349" spans="1:11" x14ac:dyDescent="0.65">
      <c r="A3349">
        <v>884</v>
      </c>
      <c r="B3349">
        <v>9.98</v>
      </c>
      <c r="D3349">
        <v>0.5</v>
      </c>
      <c r="E3349" t="s">
        <v>8</v>
      </c>
      <c r="F3349" t="s">
        <v>0</v>
      </c>
      <c r="G3349" s="2" t="s">
        <v>1337</v>
      </c>
      <c r="H3349">
        <v>2</v>
      </c>
      <c r="I3349" t="s">
        <v>336</v>
      </c>
      <c r="J3349">
        <v>142</v>
      </c>
      <c r="K3349" t="s">
        <v>1955</v>
      </c>
    </row>
    <row r="3350" spans="1:11" x14ac:dyDescent="0.65">
      <c r="A3350">
        <v>1936</v>
      </c>
      <c r="B3350">
        <v>10.039999999999999</v>
      </c>
      <c r="D3350">
        <v>0.5</v>
      </c>
      <c r="E3350" t="s">
        <v>330</v>
      </c>
      <c r="F3350" t="s">
        <v>114</v>
      </c>
      <c r="G3350" s="2" t="s">
        <v>1145</v>
      </c>
      <c r="H3350">
        <v>3</v>
      </c>
      <c r="I3350" t="s">
        <v>336</v>
      </c>
      <c r="J3350">
        <v>142</v>
      </c>
      <c r="K3350" t="s">
        <v>1955</v>
      </c>
    </row>
    <row r="3351" spans="1:11" x14ac:dyDescent="0.65">
      <c r="A3351">
        <v>76</v>
      </c>
      <c r="B3351">
        <v>9.83</v>
      </c>
      <c r="D3351">
        <v>-0.3</v>
      </c>
      <c r="E3351" t="s">
        <v>12</v>
      </c>
      <c r="F3351" t="s">
        <v>0</v>
      </c>
      <c r="G3351" s="2" t="s">
        <v>1220</v>
      </c>
      <c r="H3351">
        <v>1</v>
      </c>
      <c r="I3351" t="s">
        <v>56</v>
      </c>
      <c r="J3351">
        <v>250</v>
      </c>
      <c r="K3351" t="s">
        <v>1609</v>
      </c>
    </row>
    <row r="3352" spans="1:11" x14ac:dyDescent="0.65">
      <c r="A3352">
        <v>168</v>
      </c>
      <c r="B3352">
        <v>9.8699999999999992</v>
      </c>
      <c r="D3352">
        <v>0.3</v>
      </c>
      <c r="E3352" t="s">
        <v>113</v>
      </c>
      <c r="F3352" t="s">
        <v>114</v>
      </c>
      <c r="G3352" s="2" t="s">
        <v>1138</v>
      </c>
      <c r="H3352">
        <v>1</v>
      </c>
      <c r="I3352" t="s">
        <v>56</v>
      </c>
      <c r="J3352">
        <v>250</v>
      </c>
      <c r="K3352" t="s">
        <v>1665</v>
      </c>
    </row>
    <row r="3353" spans="1:11" x14ac:dyDescent="0.65">
      <c r="A3353">
        <v>168</v>
      </c>
      <c r="B3353">
        <v>9.8699999999999992</v>
      </c>
      <c r="D3353">
        <v>0.4</v>
      </c>
      <c r="E3353" t="s">
        <v>12</v>
      </c>
      <c r="F3353" t="s">
        <v>0</v>
      </c>
      <c r="G3353" s="2" t="s">
        <v>1220</v>
      </c>
      <c r="H3353">
        <v>1</v>
      </c>
      <c r="I3353" t="s">
        <v>56</v>
      </c>
      <c r="J3353">
        <v>250</v>
      </c>
      <c r="K3353" t="s">
        <v>1666</v>
      </c>
    </row>
    <row r="3354" spans="1:11" x14ac:dyDescent="0.65">
      <c r="A3354">
        <v>225</v>
      </c>
      <c r="B3354">
        <v>9.89</v>
      </c>
      <c r="D3354">
        <v>0.9</v>
      </c>
      <c r="E3354" t="s">
        <v>12</v>
      </c>
      <c r="F3354" t="s">
        <v>0</v>
      </c>
      <c r="G3354" s="2" t="s">
        <v>1220</v>
      </c>
      <c r="H3354">
        <v>1</v>
      </c>
      <c r="I3354" t="s">
        <v>56</v>
      </c>
      <c r="J3354">
        <v>250</v>
      </c>
      <c r="K3354" t="s">
        <v>1701</v>
      </c>
    </row>
    <row r="3355" spans="1:11" x14ac:dyDescent="0.65">
      <c r="A3355">
        <v>256</v>
      </c>
      <c r="B3355">
        <v>9.9</v>
      </c>
      <c r="D3355">
        <v>0</v>
      </c>
      <c r="E3355" t="s">
        <v>90</v>
      </c>
      <c r="F3355" t="s">
        <v>53</v>
      </c>
      <c r="G3355" s="2" t="s">
        <v>1240</v>
      </c>
      <c r="H3355">
        <v>1</v>
      </c>
      <c r="I3355" t="s">
        <v>56</v>
      </c>
      <c r="J3355">
        <v>250</v>
      </c>
      <c r="K3355" t="s">
        <v>1714</v>
      </c>
    </row>
    <row r="3356" spans="1:11" x14ac:dyDescent="0.65">
      <c r="A3356">
        <v>298</v>
      </c>
      <c r="B3356">
        <v>9.91</v>
      </c>
      <c r="D3356">
        <v>0.9</v>
      </c>
      <c r="E3356" t="s">
        <v>163</v>
      </c>
      <c r="F3356" t="s">
        <v>6</v>
      </c>
      <c r="G3356" s="2" t="s">
        <v>1197</v>
      </c>
      <c r="H3356">
        <v>2</v>
      </c>
      <c r="I3356" t="s">
        <v>56</v>
      </c>
      <c r="J3356">
        <v>250</v>
      </c>
      <c r="K3356" t="s">
        <v>1701</v>
      </c>
    </row>
    <row r="3357" spans="1:11" x14ac:dyDescent="0.65">
      <c r="A3357">
        <v>347</v>
      </c>
      <c r="B3357">
        <v>9.92</v>
      </c>
      <c r="D3357">
        <v>0.3</v>
      </c>
      <c r="E3357" t="s">
        <v>186</v>
      </c>
      <c r="F3357" t="s">
        <v>6</v>
      </c>
      <c r="G3357" s="2" t="s">
        <v>1193</v>
      </c>
      <c r="H3357">
        <v>2</v>
      </c>
      <c r="I3357" t="s">
        <v>56</v>
      </c>
      <c r="J3357">
        <v>250</v>
      </c>
      <c r="K3357" t="s">
        <v>1665</v>
      </c>
    </row>
    <row r="3358" spans="1:11" x14ac:dyDescent="0.65">
      <c r="A3358">
        <v>347</v>
      </c>
      <c r="B3358">
        <v>9.92</v>
      </c>
      <c r="D3358">
        <v>0.9</v>
      </c>
      <c r="E3358" t="s">
        <v>5</v>
      </c>
      <c r="F3358" t="s">
        <v>6</v>
      </c>
      <c r="G3358" s="2" t="s">
        <v>1266</v>
      </c>
      <c r="H3358">
        <v>3</v>
      </c>
      <c r="I3358" t="s">
        <v>56</v>
      </c>
      <c r="J3358">
        <v>250</v>
      </c>
      <c r="K3358" t="s">
        <v>1701</v>
      </c>
    </row>
    <row r="3359" spans="1:11" x14ac:dyDescent="0.65">
      <c r="A3359">
        <v>480</v>
      </c>
      <c r="B3359">
        <v>9.94</v>
      </c>
      <c r="D3359">
        <v>0.3</v>
      </c>
      <c r="E3359" t="s">
        <v>186</v>
      </c>
      <c r="F3359" t="s">
        <v>6</v>
      </c>
      <c r="G3359" s="2" t="s">
        <v>1193</v>
      </c>
      <c r="H3359" t="s">
        <v>25</v>
      </c>
      <c r="I3359" t="s">
        <v>56</v>
      </c>
      <c r="J3359">
        <v>250</v>
      </c>
      <c r="K3359" t="s">
        <v>1665</v>
      </c>
    </row>
    <row r="3360" spans="1:11" x14ac:dyDescent="0.65">
      <c r="A3360">
        <v>645</v>
      </c>
      <c r="B3360">
        <v>9.9600000000000009</v>
      </c>
      <c r="D3360">
        <v>-0.1</v>
      </c>
      <c r="E3360" t="s">
        <v>186</v>
      </c>
      <c r="F3360" t="s">
        <v>6</v>
      </c>
      <c r="G3360" s="2" t="s">
        <v>1193</v>
      </c>
      <c r="H3360" t="s">
        <v>192</v>
      </c>
      <c r="I3360" t="s">
        <v>56</v>
      </c>
      <c r="J3360">
        <v>250</v>
      </c>
      <c r="K3360" t="s">
        <v>1879</v>
      </c>
    </row>
    <row r="3361" spans="1:11" x14ac:dyDescent="0.65">
      <c r="A3361">
        <v>752</v>
      </c>
      <c r="B3361">
        <v>9.9700000000000006</v>
      </c>
      <c r="D3361">
        <v>0.9</v>
      </c>
      <c r="E3361" t="s">
        <v>113</v>
      </c>
      <c r="F3361" t="s">
        <v>114</v>
      </c>
      <c r="G3361" s="2" t="s">
        <v>1138</v>
      </c>
      <c r="H3361" t="s">
        <v>32</v>
      </c>
      <c r="I3361" t="s">
        <v>56</v>
      </c>
      <c r="J3361">
        <v>250</v>
      </c>
      <c r="K3361" t="s">
        <v>1665</v>
      </c>
    </row>
    <row r="3362" spans="1:11" x14ac:dyDescent="0.65">
      <c r="A3362">
        <v>752</v>
      </c>
      <c r="B3362">
        <v>9.9700000000000006</v>
      </c>
      <c r="D3362">
        <v>1</v>
      </c>
      <c r="E3362" t="s">
        <v>90</v>
      </c>
      <c r="F3362" t="s">
        <v>53</v>
      </c>
      <c r="G3362" s="2" t="s">
        <v>1240</v>
      </c>
      <c r="H3362">
        <v>1</v>
      </c>
      <c r="I3362" t="s">
        <v>56</v>
      </c>
      <c r="J3362">
        <v>250</v>
      </c>
      <c r="K3362" t="s">
        <v>1920</v>
      </c>
    </row>
    <row r="3363" spans="1:11" x14ac:dyDescent="0.65">
      <c r="A3363">
        <v>884</v>
      </c>
      <c r="B3363">
        <v>9.98</v>
      </c>
      <c r="D3363">
        <v>0.3</v>
      </c>
      <c r="E3363" t="s">
        <v>363</v>
      </c>
      <c r="F3363" t="s">
        <v>79</v>
      </c>
      <c r="G3363" s="2" t="s">
        <v>1209</v>
      </c>
      <c r="H3363" t="s">
        <v>171</v>
      </c>
      <c r="I3363" t="s">
        <v>56</v>
      </c>
      <c r="J3363">
        <v>250</v>
      </c>
      <c r="K3363" t="s">
        <v>1665</v>
      </c>
    </row>
    <row r="3364" spans="1:11" x14ac:dyDescent="0.65">
      <c r="A3364">
        <v>1017</v>
      </c>
      <c r="B3364">
        <v>9.99</v>
      </c>
      <c r="D3364">
        <v>0.3</v>
      </c>
      <c r="E3364" t="s">
        <v>159</v>
      </c>
      <c r="F3364" t="s">
        <v>6</v>
      </c>
      <c r="G3364" s="2" t="s">
        <v>1190</v>
      </c>
      <c r="H3364">
        <v>3</v>
      </c>
      <c r="I3364" t="s">
        <v>56</v>
      </c>
      <c r="J3364">
        <v>250</v>
      </c>
      <c r="K3364" t="s">
        <v>1665</v>
      </c>
    </row>
    <row r="3365" spans="1:11" x14ac:dyDescent="0.65">
      <c r="A3365">
        <v>1163</v>
      </c>
      <c r="B3365">
        <v>10</v>
      </c>
      <c r="D3365">
        <v>0.1</v>
      </c>
      <c r="E3365" t="s">
        <v>113</v>
      </c>
      <c r="F3365" t="s">
        <v>114</v>
      </c>
      <c r="G3365" s="2" t="s">
        <v>1138</v>
      </c>
      <c r="H3365" t="s">
        <v>141</v>
      </c>
      <c r="I3365" t="s">
        <v>56</v>
      </c>
      <c r="J3365">
        <v>250</v>
      </c>
      <c r="K3365" t="s">
        <v>1879</v>
      </c>
    </row>
    <row r="3366" spans="1:11" x14ac:dyDescent="0.65">
      <c r="A3366">
        <v>1516</v>
      </c>
      <c r="B3366">
        <v>10.02</v>
      </c>
      <c r="D3366">
        <v>0.3</v>
      </c>
      <c r="E3366" t="s">
        <v>86</v>
      </c>
      <c r="F3366" t="s">
        <v>6</v>
      </c>
      <c r="G3366" s="2" t="s">
        <v>1200</v>
      </c>
      <c r="H3366">
        <v>4</v>
      </c>
      <c r="I3366" t="s">
        <v>56</v>
      </c>
      <c r="J3366">
        <v>250</v>
      </c>
      <c r="K3366" t="s">
        <v>1665</v>
      </c>
    </row>
    <row r="3367" spans="1:11" x14ac:dyDescent="0.65">
      <c r="A3367">
        <v>1516</v>
      </c>
      <c r="B3367">
        <v>10.02</v>
      </c>
      <c r="D3367">
        <v>0.3</v>
      </c>
      <c r="E3367" t="s">
        <v>86</v>
      </c>
      <c r="F3367" t="s">
        <v>6</v>
      </c>
      <c r="G3367" s="2" t="s">
        <v>1200</v>
      </c>
      <c r="H3367" t="s">
        <v>250</v>
      </c>
      <c r="I3367" t="s">
        <v>56</v>
      </c>
      <c r="J3367">
        <v>250</v>
      </c>
      <c r="K3367" t="s">
        <v>1665</v>
      </c>
    </row>
    <row r="3368" spans="1:11" x14ac:dyDescent="0.65">
      <c r="A3368">
        <v>1516</v>
      </c>
      <c r="B3368">
        <v>10.02</v>
      </c>
      <c r="D3368">
        <v>0.3</v>
      </c>
      <c r="E3368" t="s">
        <v>67</v>
      </c>
      <c r="F3368" t="s">
        <v>65</v>
      </c>
      <c r="G3368" s="2" t="s">
        <v>1207</v>
      </c>
      <c r="H3368">
        <v>5</v>
      </c>
      <c r="I3368" t="s">
        <v>56</v>
      </c>
      <c r="J3368">
        <v>250</v>
      </c>
      <c r="K3368" t="s">
        <v>1665</v>
      </c>
    </row>
    <row r="3369" spans="1:11" x14ac:dyDescent="0.65">
      <c r="A3369">
        <v>1516</v>
      </c>
      <c r="B3369">
        <v>10.02</v>
      </c>
      <c r="D3369">
        <v>0.9</v>
      </c>
      <c r="E3369" t="s">
        <v>93</v>
      </c>
      <c r="F3369" t="s">
        <v>94</v>
      </c>
      <c r="G3369" s="2" t="s">
        <v>1141</v>
      </c>
      <c r="H3369">
        <v>4</v>
      </c>
      <c r="I3369" t="s">
        <v>56</v>
      </c>
      <c r="J3369">
        <v>250</v>
      </c>
      <c r="K3369" t="s">
        <v>1701</v>
      </c>
    </row>
    <row r="3370" spans="1:11" x14ac:dyDescent="0.65">
      <c r="A3370">
        <v>1699</v>
      </c>
      <c r="B3370">
        <v>10.029999999999999</v>
      </c>
      <c r="D3370">
        <v>0.3</v>
      </c>
      <c r="E3370" t="s">
        <v>87</v>
      </c>
      <c r="F3370" t="s">
        <v>88</v>
      </c>
      <c r="G3370" s="2" t="s">
        <v>1137</v>
      </c>
      <c r="H3370">
        <v>6</v>
      </c>
      <c r="I3370" t="s">
        <v>56</v>
      </c>
      <c r="J3370">
        <v>250</v>
      </c>
      <c r="K3370" t="s">
        <v>1665</v>
      </c>
    </row>
    <row r="3371" spans="1:11" x14ac:dyDescent="0.65">
      <c r="A3371">
        <v>1936</v>
      </c>
      <c r="B3371">
        <v>10.039999999999999</v>
      </c>
      <c r="D3371">
        <v>0.3</v>
      </c>
      <c r="E3371" t="s">
        <v>363</v>
      </c>
      <c r="F3371" t="s">
        <v>79</v>
      </c>
      <c r="G3371" s="2" t="s">
        <v>1209</v>
      </c>
      <c r="H3371">
        <v>7</v>
      </c>
      <c r="I3371" t="s">
        <v>56</v>
      </c>
      <c r="J3371">
        <v>250</v>
      </c>
      <c r="K3371" t="s">
        <v>1665</v>
      </c>
    </row>
    <row r="3372" spans="1:11" x14ac:dyDescent="0.65">
      <c r="A3372">
        <v>1936</v>
      </c>
      <c r="B3372">
        <v>10.039999999999999</v>
      </c>
      <c r="D3372">
        <v>0</v>
      </c>
      <c r="E3372" t="s">
        <v>38</v>
      </c>
      <c r="F3372" t="s">
        <v>6</v>
      </c>
      <c r="G3372" s="2" t="s">
        <v>1296</v>
      </c>
      <c r="H3372">
        <v>2</v>
      </c>
      <c r="I3372" t="s">
        <v>56</v>
      </c>
      <c r="J3372">
        <v>250</v>
      </c>
      <c r="K3372" t="s">
        <v>1714</v>
      </c>
    </row>
    <row r="3373" spans="1:11" x14ac:dyDescent="0.65">
      <c r="A3373">
        <v>1936</v>
      </c>
      <c r="B3373">
        <v>10.039999999999999</v>
      </c>
      <c r="D3373">
        <v>0.9</v>
      </c>
      <c r="E3373" t="s">
        <v>416</v>
      </c>
      <c r="F3373" t="s">
        <v>6</v>
      </c>
      <c r="G3373" s="2" t="s">
        <v>1359</v>
      </c>
      <c r="H3373">
        <v>5</v>
      </c>
      <c r="I3373" t="s">
        <v>56</v>
      </c>
      <c r="J3373">
        <v>250</v>
      </c>
      <c r="K3373" t="s">
        <v>1701</v>
      </c>
    </row>
    <row r="3374" spans="1:11" x14ac:dyDescent="0.65">
      <c r="A3374">
        <v>2228</v>
      </c>
      <c r="B3374">
        <v>10.050000000000001</v>
      </c>
      <c r="D3374">
        <v>0.3</v>
      </c>
      <c r="E3374" t="s">
        <v>87</v>
      </c>
      <c r="F3374" t="s">
        <v>88</v>
      </c>
      <c r="G3374" s="2" t="s">
        <v>1137</v>
      </c>
      <c r="H3374" t="s">
        <v>431</v>
      </c>
      <c r="I3374" t="s">
        <v>56</v>
      </c>
      <c r="J3374">
        <v>250</v>
      </c>
      <c r="K3374" t="s">
        <v>1665</v>
      </c>
    </row>
    <row r="3375" spans="1:11" x14ac:dyDescent="0.65">
      <c r="A3375">
        <v>2513</v>
      </c>
      <c r="B3375">
        <v>10.06</v>
      </c>
      <c r="D3375">
        <v>-0.3</v>
      </c>
      <c r="E3375" t="s">
        <v>424</v>
      </c>
      <c r="F3375" t="s">
        <v>425</v>
      </c>
      <c r="G3375" s="2" t="s">
        <v>1282</v>
      </c>
      <c r="H3375">
        <v>2</v>
      </c>
      <c r="I3375" t="s">
        <v>56</v>
      </c>
      <c r="J3375">
        <v>250</v>
      </c>
      <c r="K3375" t="s">
        <v>1609</v>
      </c>
    </row>
    <row r="3376" spans="1:11" x14ac:dyDescent="0.65">
      <c r="A3376">
        <v>2513</v>
      </c>
      <c r="B3376">
        <v>10.06</v>
      </c>
      <c r="D3376">
        <v>0.9</v>
      </c>
      <c r="E3376" t="s">
        <v>159</v>
      </c>
      <c r="F3376" t="s">
        <v>6</v>
      </c>
      <c r="G3376" s="2" t="s">
        <v>1190</v>
      </c>
      <c r="H3376" t="s">
        <v>101</v>
      </c>
      <c r="I3376" t="s">
        <v>56</v>
      </c>
      <c r="J3376">
        <v>250</v>
      </c>
      <c r="K3376" t="s">
        <v>1665</v>
      </c>
    </row>
    <row r="3377" spans="1:11" x14ac:dyDescent="0.65">
      <c r="A3377">
        <v>2513</v>
      </c>
      <c r="B3377">
        <v>10.06</v>
      </c>
      <c r="D3377">
        <v>-0.1</v>
      </c>
      <c r="E3377" t="s">
        <v>87</v>
      </c>
      <c r="F3377" t="s">
        <v>88</v>
      </c>
      <c r="G3377" s="2" t="s">
        <v>1137</v>
      </c>
      <c r="H3377" t="s">
        <v>645</v>
      </c>
      <c r="I3377" t="s">
        <v>56</v>
      </c>
      <c r="J3377">
        <v>250</v>
      </c>
      <c r="K3377" t="s">
        <v>1879</v>
      </c>
    </row>
    <row r="3378" spans="1:11" x14ac:dyDescent="0.65">
      <c r="A3378">
        <v>2819</v>
      </c>
      <c r="B3378">
        <v>10.07</v>
      </c>
      <c r="D3378">
        <v>0.9</v>
      </c>
      <c r="E3378" t="s">
        <v>67</v>
      </c>
      <c r="F3378" t="s">
        <v>65</v>
      </c>
      <c r="G3378" s="2" t="s">
        <v>1207</v>
      </c>
      <c r="H3378" t="s">
        <v>123</v>
      </c>
      <c r="I3378" t="s">
        <v>56</v>
      </c>
      <c r="J3378">
        <v>250</v>
      </c>
      <c r="K3378" t="s">
        <v>1665</v>
      </c>
    </row>
    <row r="3379" spans="1:11" x14ac:dyDescent="0.65">
      <c r="A3379">
        <v>2819</v>
      </c>
      <c r="B3379">
        <v>10.07</v>
      </c>
      <c r="D3379">
        <v>0.1</v>
      </c>
      <c r="E3379" t="s">
        <v>67</v>
      </c>
      <c r="F3379" t="s">
        <v>65</v>
      </c>
      <c r="G3379" s="2" t="s">
        <v>1207</v>
      </c>
      <c r="H3379" t="s">
        <v>249</v>
      </c>
      <c r="I3379" t="s">
        <v>56</v>
      </c>
      <c r="J3379">
        <v>250</v>
      </c>
      <c r="K3379" t="s">
        <v>1879</v>
      </c>
    </row>
    <row r="3380" spans="1:11" x14ac:dyDescent="0.65">
      <c r="A3380">
        <v>2819</v>
      </c>
      <c r="B3380">
        <v>10.07</v>
      </c>
      <c r="D3380">
        <v>0.4</v>
      </c>
      <c r="E3380" t="s">
        <v>36</v>
      </c>
      <c r="F3380" t="s">
        <v>0</v>
      </c>
      <c r="G3380" s="2" t="s">
        <v>1277</v>
      </c>
      <c r="H3380">
        <v>2</v>
      </c>
      <c r="I3380" t="s">
        <v>56</v>
      </c>
      <c r="J3380">
        <v>250</v>
      </c>
      <c r="K3380" t="s">
        <v>1666</v>
      </c>
    </row>
    <row r="3381" spans="1:11" x14ac:dyDescent="0.65">
      <c r="A3381">
        <v>3154</v>
      </c>
      <c r="B3381">
        <v>10.08</v>
      </c>
      <c r="D3381">
        <v>-0.1</v>
      </c>
      <c r="E3381" t="s">
        <v>159</v>
      </c>
      <c r="F3381" t="s">
        <v>6</v>
      </c>
      <c r="G3381" s="2" t="s">
        <v>1190</v>
      </c>
      <c r="H3381" t="s">
        <v>111</v>
      </c>
      <c r="I3381" t="s">
        <v>56</v>
      </c>
      <c r="J3381">
        <v>250</v>
      </c>
      <c r="K3381" t="s">
        <v>1879</v>
      </c>
    </row>
    <row r="3382" spans="1:11" x14ac:dyDescent="0.65">
      <c r="A3382">
        <v>3512</v>
      </c>
      <c r="B3382">
        <v>10.09</v>
      </c>
      <c r="D3382">
        <v>0.5</v>
      </c>
      <c r="E3382" t="s">
        <v>186</v>
      </c>
      <c r="F3382" t="s">
        <v>6</v>
      </c>
      <c r="G3382" s="2" t="s">
        <v>1193</v>
      </c>
      <c r="H3382" t="s">
        <v>151</v>
      </c>
      <c r="I3382" t="s">
        <v>56</v>
      </c>
      <c r="J3382">
        <v>250</v>
      </c>
      <c r="K3382" t="s">
        <v>1879</v>
      </c>
    </row>
    <row r="3383" spans="1:11" x14ac:dyDescent="0.65">
      <c r="A3383">
        <v>480</v>
      </c>
      <c r="B3383">
        <v>9.94</v>
      </c>
      <c r="D3383">
        <v>1.8</v>
      </c>
      <c r="E3383" t="s">
        <v>125</v>
      </c>
      <c r="F3383" t="s">
        <v>6</v>
      </c>
      <c r="G3383" s="2" t="s">
        <v>1155</v>
      </c>
      <c r="H3383">
        <v>1</v>
      </c>
      <c r="I3383" t="s">
        <v>247</v>
      </c>
      <c r="J3383">
        <v>50</v>
      </c>
      <c r="K3383" t="s">
        <v>1841</v>
      </c>
    </row>
    <row r="3384" spans="1:11" x14ac:dyDescent="0.65">
      <c r="A3384">
        <v>3512</v>
      </c>
      <c r="B3384">
        <v>10.09</v>
      </c>
      <c r="D3384">
        <v>1.5</v>
      </c>
      <c r="E3384" t="s">
        <v>221</v>
      </c>
      <c r="F3384" t="s">
        <v>0</v>
      </c>
      <c r="G3384" s="2" t="s">
        <v>1390</v>
      </c>
      <c r="H3384" t="s">
        <v>10</v>
      </c>
      <c r="I3384" t="s">
        <v>972</v>
      </c>
      <c r="J3384">
        <v>13</v>
      </c>
      <c r="K3384" t="s">
        <v>1739</v>
      </c>
    </row>
    <row r="3385" spans="1:11" x14ac:dyDescent="0.65">
      <c r="A3385">
        <v>168</v>
      </c>
      <c r="B3385">
        <v>9.8699999999999992</v>
      </c>
      <c r="D3385">
        <v>-0.3</v>
      </c>
      <c r="E3385" t="s">
        <v>38</v>
      </c>
      <c r="F3385" t="s">
        <v>6</v>
      </c>
      <c r="G3385" s="2" t="s">
        <v>1296</v>
      </c>
      <c r="H3385">
        <v>1</v>
      </c>
      <c r="I3385" t="s">
        <v>119</v>
      </c>
      <c r="J3385">
        <v>3</v>
      </c>
      <c r="K3385" t="s">
        <v>1678</v>
      </c>
    </row>
    <row r="3386" spans="1:11" x14ac:dyDescent="0.65">
      <c r="A3386">
        <v>480</v>
      </c>
      <c r="B3386">
        <v>9.94</v>
      </c>
      <c r="D3386">
        <v>1.3</v>
      </c>
      <c r="E3386" t="s">
        <v>87</v>
      </c>
      <c r="F3386" t="s">
        <v>88</v>
      </c>
      <c r="G3386" s="2" t="s">
        <v>1137</v>
      </c>
      <c r="H3386">
        <v>1</v>
      </c>
      <c r="I3386" t="s">
        <v>119</v>
      </c>
      <c r="J3386">
        <v>3</v>
      </c>
      <c r="K3386" t="s">
        <v>1837</v>
      </c>
    </row>
    <row r="3387" spans="1:11" x14ac:dyDescent="0.65">
      <c r="A3387">
        <v>1017</v>
      </c>
      <c r="B3387">
        <v>9.99</v>
      </c>
      <c r="D3387">
        <v>-0.5</v>
      </c>
      <c r="E3387" t="s">
        <v>38</v>
      </c>
      <c r="F3387" t="s">
        <v>6</v>
      </c>
      <c r="G3387" s="2" t="s">
        <v>1296</v>
      </c>
      <c r="H3387">
        <v>1</v>
      </c>
      <c r="I3387" t="s">
        <v>119</v>
      </c>
      <c r="J3387">
        <v>3</v>
      </c>
      <c r="K3387" t="s">
        <v>2039</v>
      </c>
    </row>
    <row r="3388" spans="1:11" x14ac:dyDescent="0.65">
      <c r="A3388">
        <v>1017</v>
      </c>
      <c r="B3388">
        <v>9.99</v>
      </c>
      <c r="D3388">
        <v>-0.3</v>
      </c>
      <c r="E3388" t="s">
        <v>90</v>
      </c>
      <c r="F3388" t="s">
        <v>53</v>
      </c>
      <c r="G3388" s="2" t="s">
        <v>1240</v>
      </c>
      <c r="H3388">
        <v>2</v>
      </c>
      <c r="I3388" t="s">
        <v>119</v>
      </c>
      <c r="J3388">
        <v>3</v>
      </c>
      <c r="K3388" t="s">
        <v>1678</v>
      </c>
    </row>
    <row r="3389" spans="1:11" x14ac:dyDescent="0.65">
      <c r="A3389">
        <v>1936</v>
      </c>
      <c r="B3389">
        <v>10.039999999999999</v>
      </c>
      <c r="D3389">
        <v>-0.3</v>
      </c>
      <c r="E3389" t="s">
        <v>116</v>
      </c>
      <c r="F3389" t="s">
        <v>117</v>
      </c>
      <c r="G3389" s="2" t="s">
        <v>1143</v>
      </c>
      <c r="H3389">
        <v>3</v>
      </c>
      <c r="I3389" t="s">
        <v>119</v>
      </c>
      <c r="J3389">
        <v>3</v>
      </c>
      <c r="K3389" t="s">
        <v>1678</v>
      </c>
    </row>
    <row r="3390" spans="1:11" x14ac:dyDescent="0.65">
      <c r="A3390">
        <v>1936</v>
      </c>
      <c r="B3390">
        <v>10.039999999999999</v>
      </c>
      <c r="D3390">
        <v>0.8</v>
      </c>
      <c r="E3390" t="s">
        <v>116</v>
      </c>
      <c r="F3390" t="s">
        <v>117</v>
      </c>
      <c r="G3390" s="2" t="s">
        <v>1143</v>
      </c>
      <c r="H3390" t="s">
        <v>141</v>
      </c>
      <c r="I3390" t="s">
        <v>119</v>
      </c>
      <c r="J3390">
        <v>3</v>
      </c>
      <c r="K3390" t="s">
        <v>2357</v>
      </c>
    </row>
    <row r="3391" spans="1:11" x14ac:dyDescent="0.65">
      <c r="A3391">
        <v>1936</v>
      </c>
      <c r="B3391">
        <v>10.039999999999999</v>
      </c>
      <c r="D3391">
        <v>1.9</v>
      </c>
      <c r="E3391" t="s">
        <v>90</v>
      </c>
      <c r="F3391" t="s">
        <v>53</v>
      </c>
      <c r="G3391" s="2" t="s">
        <v>1240</v>
      </c>
      <c r="H3391" t="s">
        <v>357</v>
      </c>
      <c r="I3391" t="s">
        <v>119</v>
      </c>
      <c r="J3391">
        <v>3</v>
      </c>
      <c r="K3391" t="s">
        <v>2357</v>
      </c>
    </row>
    <row r="3392" spans="1:11" x14ac:dyDescent="0.65">
      <c r="A3392">
        <v>2513</v>
      </c>
      <c r="B3392">
        <v>10.06</v>
      </c>
      <c r="D3392">
        <v>0.2</v>
      </c>
      <c r="E3392" t="s">
        <v>38</v>
      </c>
      <c r="F3392" t="s">
        <v>6</v>
      </c>
      <c r="G3392" s="2" t="s">
        <v>1296</v>
      </c>
      <c r="H3392" t="s">
        <v>32</v>
      </c>
      <c r="I3392" t="s">
        <v>119</v>
      </c>
      <c r="J3392">
        <v>3</v>
      </c>
      <c r="K3392" t="s">
        <v>1678</v>
      </c>
    </row>
    <row r="3393" spans="1:11" x14ac:dyDescent="0.65">
      <c r="A3393">
        <v>3154</v>
      </c>
      <c r="B3393">
        <v>10.08</v>
      </c>
      <c r="D3393">
        <v>-0.3</v>
      </c>
      <c r="E3393" t="s">
        <v>330</v>
      </c>
      <c r="F3393" t="s">
        <v>114</v>
      </c>
      <c r="G3393" s="2" t="s">
        <v>1145</v>
      </c>
      <c r="H3393">
        <v>4</v>
      </c>
      <c r="I3393" t="s">
        <v>119</v>
      </c>
      <c r="J3393">
        <v>3</v>
      </c>
      <c r="K3393" t="s">
        <v>1678</v>
      </c>
    </row>
    <row r="3394" spans="1:11" x14ac:dyDescent="0.65">
      <c r="A3394">
        <v>3512</v>
      </c>
      <c r="B3394">
        <v>10.09</v>
      </c>
      <c r="D3394">
        <v>-0.3</v>
      </c>
      <c r="E3394" t="s">
        <v>187</v>
      </c>
      <c r="F3394" t="s">
        <v>6</v>
      </c>
      <c r="G3394" s="2" t="s">
        <v>1257</v>
      </c>
      <c r="H3394">
        <v>5</v>
      </c>
      <c r="I3394" t="s">
        <v>119</v>
      </c>
      <c r="J3394">
        <v>3</v>
      </c>
      <c r="K3394" t="s">
        <v>1678</v>
      </c>
    </row>
    <row r="3395" spans="1:11" x14ac:dyDescent="0.65">
      <c r="A3395">
        <v>3512</v>
      </c>
      <c r="B3395">
        <v>10.09</v>
      </c>
      <c r="D3395">
        <v>0.4</v>
      </c>
      <c r="E3395" t="s">
        <v>533</v>
      </c>
      <c r="F3395" t="s">
        <v>216</v>
      </c>
      <c r="G3395" s="2" t="s">
        <v>1387</v>
      </c>
      <c r="H3395">
        <v>1</v>
      </c>
      <c r="I3395" t="s">
        <v>119</v>
      </c>
      <c r="J3395">
        <v>3</v>
      </c>
      <c r="K3395" t="s">
        <v>1839</v>
      </c>
    </row>
    <row r="3396" spans="1:11" x14ac:dyDescent="0.65">
      <c r="A3396">
        <v>63</v>
      </c>
      <c r="B3396">
        <v>9.82</v>
      </c>
      <c r="D3396">
        <v>1.4</v>
      </c>
      <c r="E3396" t="s">
        <v>12</v>
      </c>
      <c r="F3396" t="s">
        <v>0</v>
      </c>
      <c r="G3396" s="2" t="s">
        <v>1220</v>
      </c>
      <c r="H3396">
        <v>1</v>
      </c>
      <c r="I3396" t="s">
        <v>51</v>
      </c>
      <c r="J3396">
        <v>131</v>
      </c>
      <c r="K3396" t="s">
        <v>1606</v>
      </c>
    </row>
    <row r="3397" spans="1:11" x14ac:dyDescent="0.65">
      <c r="A3397">
        <v>225</v>
      </c>
      <c r="B3397">
        <v>9.89</v>
      </c>
      <c r="D3397">
        <v>1.1000000000000001</v>
      </c>
      <c r="E3397" t="s">
        <v>12</v>
      </c>
      <c r="F3397" t="s">
        <v>0</v>
      </c>
      <c r="G3397" s="2" t="s">
        <v>1220</v>
      </c>
      <c r="H3397" t="s">
        <v>10</v>
      </c>
      <c r="I3397" t="s">
        <v>51</v>
      </c>
      <c r="J3397">
        <v>131</v>
      </c>
      <c r="K3397" t="s">
        <v>1710</v>
      </c>
    </row>
    <row r="3398" spans="1:11" x14ac:dyDescent="0.65">
      <c r="A3398">
        <v>3512</v>
      </c>
      <c r="B3398">
        <v>10.09</v>
      </c>
      <c r="D3398">
        <v>1.9</v>
      </c>
      <c r="E3398" t="s">
        <v>131</v>
      </c>
      <c r="F3398" t="s">
        <v>0</v>
      </c>
      <c r="G3398" s="2" t="s">
        <v>1163</v>
      </c>
      <c r="H3398" t="s">
        <v>10</v>
      </c>
      <c r="I3398" t="s">
        <v>51</v>
      </c>
      <c r="J3398">
        <v>131</v>
      </c>
      <c r="K3398" t="s">
        <v>2775</v>
      </c>
    </row>
    <row r="3399" spans="1:11" x14ac:dyDescent="0.65">
      <c r="A3399">
        <v>85</v>
      </c>
      <c r="B3399">
        <v>9.84</v>
      </c>
      <c r="C3399">
        <v>9.9019999999999992</v>
      </c>
      <c r="D3399">
        <v>1.2</v>
      </c>
      <c r="E3399" t="s">
        <v>73</v>
      </c>
      <c r="F3399" t="s">
        <v>74</v>
      </c>
      <c r="G3399" s="2" t="s">
        <v>1148</v>
      </c>
      <c r="H3399">
        <v>1</v>
      </c>
      <c r="I3399" t="s">
        <v>75</v>
      </c>
      <c r="J3399">
        <v>120</v>
      </c>
      <c r="K3399" t="s">
        <v>1618</v>
      </c>
    </row>
    <row r="3400" spans="1:11" x14ac:dyDescent="0.65">
      <c r="A3400">
        <v>1516</v>
      </c>
      <c r="B3400">
        <v>10.02</v>
      </c>
      <c r="C3400">
        <v>9.968</v>
      </c>
      <c r="D3400">
        <v>-1.1000000000000001</v>
      </c>
      <c r="E3400" t="s">
        <v>15</v>
      </c>
      <c r="F3400" t="s">
        <v>6</v>
      </c>
      <c r="G3400" s="2" t="s">
        <v>1172</v>
      </c>
      <c r="H3400" t="s">
        <v>10</v>
      </c>
      <c r="I3400" t="s">
        <v>75</v>
      </c>
      <c r="J3400">
        <v>120</v>
      </c>
      <c r="K3400" t="s">
        <v>2199</v>
      </c>
    </row>
    <row r="3401" spans="1:11" x14ac:dyDescent="0.65">
      <c r="A3401">
        <v>225</v>
      </c>
      <c r="B3401">
        <v>9.89</v>
      </c>
      <c r="C3401">
        <v>9.984</v>
      </c>
      <c r="D3401">
        <v>1.9</v>
      </c>
      <c r="E3401" t="s">
        <v>73</v>
      </c>
      <c r="F3401" t="s">
        <v>74</v>
      </c>
      <c r="G3401" s="2" t="s">
        <v>1148</v>
      </c>
      <c r="H3401">
        <v>1</v>
      </c>
      <c r="I3401" t="s">
        <v>75</v>
      </c>
      <c r="J3401">
        <v>120</v>
      </c>
      <c r="K3401" t="s">
        <v>1703</v>
      </c>
    </row>
    <row r="3402" spans="1:11" x14ac:dyDescent="0.65">
      <c r="A3402">
        <v>347</v>
      </c>
      <c r="B3402">
        <v>9.92</v>
      </c>
      <c r="C3402">
        <v>10.013999999999999</v>
      </c>
      <c r="D3402">
        <v>1.9</v>
      </c>
      <c r="E3402" t="s">
        <v>12</v>
      </c>
      <c r="F3402" t="s">
        <v>0</v>
      </c>
      <c r="G3402" s="2" t="s">
        <v>1220</v>
      </c>
      <c r="H3402">
        <v>2</v>
      </c>
      <c r="I3402" t="s">
        <v>75</v>
      </c>
      <c r="J3402">
        <v>120</v>
      </c>
      <c r="K3402" t="s">
        <v>1703</v>
      </c>
    </row>
    <row r="3403" spans="1:11" x14ac:dyDescent="0.65">
      <c r="A3403">
        <v>3154</v>
      </c>
      <c r="B3403">
        <v>10.08</v>
      </c>
      <c r="C3403">
        <v>10.021000000000001</v>
      </c>
      <c r="D3403">
        <v>-1.1000000000000001</v>
      </c>
      <c r="E3403" t="s">
        <v>145</v>
      </c>
      <c r="F3403" t="s">
        <v>6</v>
      </c>
      <c r="G3403" s="2" t="s">
        <v>1267</v>
      </c>
      <c r="H3403" t="s">
        <v>68</v>
      </c>
      <c r="I3403" t="s">
        <v>75</v>
      </c>
      <c r="J3403">
        <v>120</v>
      </c>
      <c r="K3403" t="s">
        <v>2199</v>
      </c>
    </row>
    <row r="3404" spans="1:11" x14ac:dyDescent="0.65">
      <c r="A3404">
        <v>884</v>
      </c>
      <c r="B3404">
        <v>9.98</v>
      </c>
      <c r="C3404">
        <v>10.029999999999999</v>
      </c>
      <c r="D3404">
        <v>0.9</v>
      </c>
      <c r="E3404" t="s">
        <v>15</v>
      </c>
      <c r="F3404" t="s">
        <v>6</v>
      </c>
      <c r="G3404" s="2" t="s">
        <v>1172</v>
      </c>
      <c r="H3404">
        <v>1</v>
      </c>
      <c r="I3404" t="s">
        <v>75</v>
      </c>
      <c r="J3404">
        <v>120</v>
      </c>
      <c r="K3404" t="s">
        <v>1973</v>
      </c>
    </row>
    <row r="3405" spans="1:11" x14ac:dyDescent="0.65">
      <c r="A3405">
        <v>752</v>
      </c>
      <c r="B3405">
        <v>9.9700000000000006</v>
      </c>
      <c r="C3405">
        <v>10.038</v>
      </c>
      <c r="D3405">
        <v>1.3</v>
      </c>
      <c r="E3405" t="s">
        <v>84</v>
      </c>
      <c r="F3405" t="s">
        <v>6</v>
      </c>
      <c r="G3405" s="2" t="s">
        <v>1241</v>
      </c>
      <c r="H3405">
        <v>1</v>
      </c>
      <c r="I3405" t="s">
        <v>75</v>
      </c>
      <c r="J3405">
        <v>120</v>
      </c>
      <c r="K3405" t="s">
        <v>1932</v>
      </c>
    </row>
    <row r="3406" spans="1:11" x14ac:dyDescent="0.65">
      <c r="A3406">
        <v>1017</v>
      </c>
      <c r="B3406">
        <v>9.99</v>
      </c>
      <c r="C3406">
        <v>10.039999999999999</v>
      </c>
      <c r="D3406">
        <v>0.9</v>
      </c>
      <c r="E3406" t="s">
        <v>73</v>
      </c>
      <c r="F3406" t="s">
        <v>74</v>
      </c>
      <c r="G3406" s="2" t="s">
        <v>1148</v>
      </c>
      <c r="H3406">
        <v>2</v>
      </c>
      <c r="I3406" t="s">
        <v>75</v>
      </c>
      <c r="J3406">
        <v>120</v>
      </c>
      <c r="K3406" t="s">
        <v>1973</v>
      </c>
    </row>
    <row r="3407" spans="1:11" x14ac:dyDescent="0.65">
      <c r="A3407">
        <v>1163</v>
      </c>
      <c r="B3407">
        <v>10</v>
      </c>
      <c r="C3407">
        <v>10.064</v>
      </c>
      <c r="D3407">
        <v>1.2</v>
      </c>
      <c r="E3407" t="s">
        <v>81</v>
      </c>
      <c r="F3407" t="s">
        <v>6</v>
      </c>
      <c r="G3407" s="2" t="s">
        <v>1227</v>
      </c>
      <c r="H3407">
        <v>2</v>
      </c>
      <c r="I3407" t="s">
        <v>75</v>
      </c>
      <c r="J3407">
        <v>120</v>
      </c>
      <c r="K3407" t="s">
        <v>1618</v>
      </c>
    </row>
    <row r="3408" spans="1:11" x14ac:dyDescent="0.65">
      <c r="A3408">
        <v>2228</v>
      </c>
      <c r="B3408">
        <v>10.050000000000001</v>
      </c>
      <c r="C3408">
        <v>10.07</v>
      </c>
      <c r="D3408">
        <v>0.3</v>
      </c>
      <c r="E3408" t="s">
        <v>103</v>
      </c>
      <c r="F3408" t="s">
        <v>6</v>
      </c>
      <c r="G3408" s="2" t="s">
        <v>1350</v>
      </c>
      <c r="H3408" t="s">
        <v>10</v>
      </c>
      <c r="I3408" t="s">
        <v>75</v>
      </c>
      <c r="J3408">
        <v>120</v>
      </c>
      <c r="K3408" t="s">
        <v>2415</v>
      </c>
    </row>
    <row r="3409" spans="1:11" x14ac:dyDescent="0.65">
      <c r="A3409">
        <v>1334</v>
      </c>
      <c r="B3409">
        <v>10.01</v>
      </c>
      <c r="C3409">
        <v>10.079000000000001</v>
      </c>
      <c r="D3409">
        <v>1.3</v>
      </c>
      <c r="E3409" t="s">
        <v>22</v>
      </c>
      <c r="F3409" t="s">
        <v>6</v>
      </c>
      <c r="G3409" s="2" t="s">
        <v>1224</v>
      </c>
      <c r="H3409">
        <v>2</v>
      </c>
      <c r="I3409" t="s">
        <v>75</v>
      </c>
      <c r="J3409">
        <v>120</v>
      </c>
      <c r="K3409" t="s">
        <v>1932</v>
      </c>
    </row>
    <row r="3410" spans="1:11" x14ac:dyDescent="0.65">
      <c r="A3410">
        <v>1334</v>
      </c>
      <c r="B3410">
        <v>10.01</v>
      </c>
      <c r="C3410">
        <v>10.079000000000001</v>
      </c>
      <c r="D3410">
        <v>1.3</v>
      </c>
      <c r="E3410" t="s">
        <v>157</v>
      </c>
      <c r="F3410" t="s">
        <v>6</v>
      </c>
      <c r="G3410" s="2" t="s">
        <v>1318</v>
      </c>
      <c r="H3410">
        <v>3</v>
      </c>
      <c r="I3410" t="s">
        <v>75</v>
      </c>
      <c r="J3410">
        <v>120</v>
      </c>
      <c r="K3410" t="s">
        <v>1932</v>
      </c>
    </row>
    <row r="3411" spans="1:11" x14ac:dyDescent="0.65">
      <c r="A3411">
        <v>1516</v>
      </c>
      <c r="B3411">
        <v>10.02</v>
      </c>
      <c r="C3411">
        <v>10.084</v>
      </c>
      <c r="D3411">
        <v>1.2</v>
      </c>
      <c r="E3411" t="s">
        <v>84</v>
      </c>
      <c r="F3411" t="s">
        <v>6</v>
      </c>
      <c r="G3411" s="2" t="s">
        <v>1241</v>
      </c>
      <c r="H3411">
        <v>3</v>
      </c>
      <c r="I3411" t="s">
        <v>75</v>
      </c>
      <c r="J3411">
        <v>120</v>
      </c>
      <c r="K3411" t="s">
        <v>1618</v>
      </c>
    </row>
    <row r="3412" spans="1:11" x14ac:dyDescent="0.65">
      <c r="A3412">
        <v>1699</v>
      </c>
      <c r="B3412">
        <v>10.029999999999999</v>
      </c>
      <c r="C3412">
        <v>10.099</v>
      </c>
      <c r="D3412">
        <v>1.3</v>
      </c>
      <c r="E3412" t="s">
        <v>8</v>
      </c>
      <c r="F3412" t="s">
        <v>0</v>
      </c>
      <c r="G3412" s="2" t="s">
        <v>1337</v>
      </c>
      <c r="H3412">
        <v>4</v>
      </c>
      <c r="I3412" t="s">
        <v>75</v>
      </c>
      <c r="J3412">
        <v>120</v>
      </c>
      <c r="K3412" t="s">
        <v>1932</v>
      </c>
    </row>
    <row r="3413" spans="1:11" x14ac:dyDescent="0.65">
      <c r="A3413">
        <v>1936</v>
      </c>
      <c r="B3413">
        <v>10.039999999999999</v>
      </c>
      <c r="C3413">
        <v>10.105</v>
      </c>
      <c r="D3413">
        <v>1.2</v>
      </c>
      <c r="E3413" t="s">
        <v>145</v>
      </c>
      <c r="F3413" t="s">
        <v>6</v>
      </c>
      <c r="G3413" s="2" t="s">
        <v>1267</v>
      </c>
      <c r="H3413">
        <v>4</v>
      </c>
      <c r="I3413" t="s">
        <v>75</v>
      </c>
      <c r="J3413">
        <v>120</v>
      </c>
      <c r="K3413" t="s">
        <v>1618</v>
      </c>
    </row>
    <row r="3414" spans="1:11" x14ac:dyDescent="0.65">
      <c r="A3414">
        <v>2228</v>
      </c>
      <c r="B3414">
        <v>10.050000000000001</v>
      </c>
      <c r="C3414">
        <v>10.119</v>
      </c>
      <c r="D3414">
        <v>1.3</v>
      </c>
      <c r="E3414" t="s">
        <v>208</v>
      </c>
      <c r="F3414" t="s">
        <v>0</v>
      </c>
      <c r="G3414" s="2" t="s">
        <v>1196</v>
      </c>
      <c r="H3414">
        <v>5</v>
      </c>
      <c r="I3414" t="s">
        <v>75</v>
      </c>
      <c r="J3414">
        <v>120</v>
      </c>
      <c r="K3414" t="s">
        <v>1932</v>
      </c>
    </row>
    <row r="3415" spans="1:11" x14ac:dyDescent="0.65">
      <c r="A3415">
        <v>2228</v>
      </c>
      <c r="B3415">
        <v>10.050000000000001</v>
      </c>
      <c r="D3415">
        <v>1.2</v>
      </c>
      <c r="E3415" t="s">
        <v>131</v>
      </c>
      <c r="F3415" t="s">
        <v>0</v>
      </c>
      <c r="G3415" s="2" t="s">
        <v>1163</v>
      </c>
      <c r="H3415">
        <v>1</v>
      </c>
      <c r="I3415" t="s">
        <v>696</v>
      </c>
      <c r="J3415">
        <v>20</v>
      </c>
      <c r="K3415" t="s">
        <v>1707</v>
      </c>
    </row>
    <row r="3416" spans="1:11" x14ac:dyDescent="0.65">
      <c r="A3416">
        <v>884</v>
      </c>
      <c r="B3416">
        <v>9.98</v>
      </c>
      <c r="D3416">
        <v>0</v>
      </c>
      <c r="E3416" t="s">
        <v>128</v>
      </c>
      <c r="F3416" t="s">
        <v>6</v>
      </c>
      <c r="G3416" s="2" t="s">
        <v>1198</v>
      </c>
      <c r="H3416" t="s">
        <v>10</v>
      </c>
      <c r="I3416" t="s">
        <v>374</v>
      </c>
      <c r="J3416">
        <v>62</v>
      </c>
      <c r="K3416" t="s">
        <v>2006</v>
      </c>
    </row>
    <row r="3417" spans="1:11" x14ac:dyDescent="0.65">
      <c r="A3417">
        <v>1163</v>
      </c>
      <c r="B3417">
        <v>10</v>
      </c>
      <c r="D3417">
        <v>-1.1000000000000001</v>
      </c>
      <c r="E3417" t="s">
        <v>128</v>
      </c>
      <c r="F3417" t="s">
        <v>6</v>
      </c>
      <c r="G3417" s="2" t="s">
        <v>1198</v>
      </c>
      <c r="H3417" t="s">
        <v>89</v>
      </c>
      <c r="I3417" t="s">
        <v>374</v>
      </c>
      <c r="J3417">
        <v>62</v>
      </c>
      <c r="K3417" t="s">
        <v>2111</v>
      </c>
    </row>
    <row r="3418" spans="1:11" x14ac:dyDescent="0.65">
      <c r="A3418">
        <v>1699</v>
      </c>
      <c r="B3418">
        <v>10.029999999999999</v>
      </c>
      <c r="D3418">
        <v>1.9</v>
      </c>
      <c r="E3418" t="s">
        <v>396</v>
      </c>
      <c r="F3418" t="s">
        <v>6</v>
      </c>
      <c r="G3418" s="2" t="s">
        <v>1418</v>
      </c>
      <c r="H3418" t="s">
        <v>89</v>
      </c>
      <c r="I3418" t="s">
        <v>374</v>
      </c>
      <c r="J3418">
        <v>62</v>
      </c>
      <c r="K3418" t="s">
        <v>1716</v>
      </c>
    </row>
    <row r="3419" spans="1:11" x14ac:dyDescent="0.65">
      <c r="A3419">
        <v>2513</v>
      </c>
      <c r="B3419">
        <v>10.06</v>
      </c>
      <c r="D3419">
        <v>0.8</v>
      </c>
      <c r="E3419" t="s">
        <v>128</v>
      </c>
      <c r="F3419" t="s">
        <v>6</v>
      </c>
      <c r="G3419" s="2" t="s">
        <v>1198</v>
      </c>
      <c r="H3419" t="s">
        <v>89</v>
      </c>
      <c r="I3419" t="s">
        <v>374</v>
      </c>
      <c r="J3419">
        <v>62</v>
      </c>
      <c r="K3419" t="s">
        <v>1850</v>
      </c>
    </row>
    <row r="3420" spans="1:11" x14ac:dyDescent="0.65">
      <c r="A3420">
        <v>2513</v>
      </c>
      <c r="B3420">
        <v>10.06</v>
      </c>
      <c r="D3420">
        <v>1.2</v>
      </c>
      <c r="E3420" t="s">
        <v>306</v>
      </c>
      <c r="F3420" t="s">
        <v>6</v>
      </c>
      <c r="G3420" s="2" t="s">
        <v>1298</v>
      </c>
      <c r="H3420" t="s">
        <v>10</v>
      </c>
      <c r="I3420" t="s">
        <v>374</v>
      </c>
      <c r="J3420">
        <v>62</v>
      </c>
      <c r="K3420" t="s">
        <v>2552</v>
      </c>
    </row>
    <row r="3421" spans="1:11" x14ac:dyDescent="0.65">
      <c r="A3421">
        <v>3154</v>
      </c>
      <c r="B3421">
        <v>10.08</v>
      </c>
      <c r="D3421">
        <v>-0.1</v>
      </c>
      <c r="E3421" t="s">
        <v>186</v>
      </c>
      <c r="F3421" t="s">
        <v>6</v>
      </c>
      <c r="G3421" s="2" t="s">
        <v>1193</v>
      </c>
      <c r="H3421">
        <v>1</v>
      </c>
      <c r="I3421" t="s">
        <v>374</v>
      </c>
      <c r="J3421">
        <v>62</v>
      </c>
      <c r="K3421" t="s">
        <v>2244</v>
      </c>
    </row>
    <row r="3422" spans="1:11" x14ac:dyDescent="0.65">
      <c r="A3422">
        <v>3512</v>
      </c>
      <c r="B3422">
        <v>10.09</v>
      </c>
      <c r="D3422">
        <v>-0.9</v>
      </c>
      <c r="E3422" t="s">
        <v>139</v>
      </c>
      <c r="F3422" t="s">
        <v>6</v>
      </c>
      <c r="G3422" s="2" t="s">
        <v>1205</v>
      </c>
      <c r="H3422">
        <v>1</v>
      </c>
      <c r="I3422" t="s">
        <v>374</v>
      </c>
      <c r="J3422">
        <v>62</v>
      </c>
      <c r="K3422" t="s">
        <v>1551</v>
      </c>
    </row>
    <row r="3423" spans="1:11" x14ac:dyDescent="0.65">
      <c r="A3423">
        <v>2819</v>
      </c>
      <c r="B3423">
        <v>10.07</v>
      </c>
      <c r="D3423">
        <v>0.3</v>
      </c>
      <c r="E3423" t="s">
        <v>99</v>
      </c>
      <c r="F3423" t="s">
        <v>100</v>
      </c>
      <c r="G3423" s="2" t="s">
        <v>1303</v>
      </c>
      <c r="H3423">
        <v>1</v>
      </c>
      <c r="I3423" t="s">
        <v>824</v>
      </c>
      <c r="J3423">
        <v>9</v>
      </c>
      <c r="K3423" t="s">
        <v>1690</v>
      </c>
    </row>
    <row r="3424" spans="1:11" x14ac:dyDescent="0.65">
      <c r="A3424">
        <v>884</v>
      </c>
      <c r="B3424">
        <v>9.98</v>
      </c>
      <c r="D3424">
        <v>1.9</v>
      </c>
      <c r="E3424" t="s">
        <v>385</v>
      </c>
      <c r="F3424" t="s">
        <v>0</v>
      </c>
      <c r="G3424" s="2" t="s">
        <v>1445</v>
      </c>
      <c r="H3424" t="s">
        <v>61</v>
      </c>
      <c r="I3424" t="s">
        <v>386</v>
      </c>
      <c r="J3424">
        <v>15</v>
      </c>
      <c r="K3424" t="s">
        <v>1937</v>
      </c>
    </row>
    <row r="3425" spans="1:11" x14ac:dyDescent="0.65">
      <c r="A3425">
        <v>1699</v>
      </c>
      <c r="B3425">
        <v>10.029999999999999</v>
      </c>
      <c r="D3425">
        <v>2</v>
      </c>
      <c r="E3425" t="s">
        <v>128</v>
      </c>
      <c r="F3425" t="s">
        <v>6</v>
      </c>
      <c r="G3425" s="2" t="s">
        <v>1198</v>
      </c>
      <c r="H3425" t="s">
        <v>10</v>
      </c>
      <c r="I3425" t="s">
        <v>386</v>
      </c>
      <c r="J3425">
        <v>15</v>
      </c>
      <c r="K3425" t="s">
        <v>2267</v>
      </c>
    </row>
    <row r="3426" spans="1:11" x14ac:dyDescent="0.65">
      <c r="A3426">
        <v>1936</v>
      </c>
      <c r="B3426">
        <v>10.039999999999999</v>
      </c>
      <c r="D3426">
        <v>0.5</v>
      </c>
      <c r="E3426" t="s">
        <v>630</v>
      </c>
      <c r="F3426" t="s">
        <v>6</v>
      </c>
      <c r="G3426" s="2" t="s">
        <v>1232</v>
      </c>
      <c r="H3426">
        <v>1</v>
      </c>
      <c r="I3426" t="s">
        <v>386</v>
      </c>
      <c r="J3426">
        <v>15</v>
      </c>
      <c r="K3426" t="s">
        <v>2363</v>
      </c>
    </row>
    <row r="3427" spans="1:11" x14ac:dyDescent="0.65">
      <c r="A3427">
        <v>2228</v>
      </c>
      <c r="B3427">
        <v>10.050000000000001</v>
      </c>
      <c r="D3427">
        <v>1.8</v>
      </c>
      <c r="E3427" t="s">
        <v>676</v>
      </c>
      <c r="F3427" t="s">
        <v>6</v>
      </c>
      <c r="G3427" s="2" t="s">
        <v>1236</v>
      </c>
      <c r="H3427" t="s">
        <v>89</v>
      </c>
      <c r="I3427" t="s">
        <v>386</v>
      </c>
      <c r="J3427">
        <v>15</v>
      </c>
      <c r="K3427" t="s">
        <v>2430</v>
      </c>
    </row>
    <row r="3428" spans="1:11" x14ac:dyDescent="0.65">
      <c r="A3428">
        <v>2819</v>
      </c>
      <c r="B3428">
        <v>10.07</v>
      </c>
      <c r="D3428">
        <v>1.9</v>
      </c>
      <c r="E3428" t="s">
        <v>839</v>
      </c>
      <c r="F3428" t="s">
        <v>6</v>
      </c>
      <c r="G3428" s="2" t="s">
        <v>1308</v>
      </c>
      <c r="H3428" t="s">
        <v>63</v>
      </c>
      <c r="I3428" t="s">
        <v>386</v>
      </c>
      <c r="J3428">
        <v>15</v>
      </c>
      <c r="K3428" t="s">
        <v>1937</v>
      </c>
    </row>
    <row r="3429" spans="1:11" x14ac:dyDescent="0.65">
      <c r="A3429">
        <v>2819</v>
      </c>
      <c r="B3429">
        <v>10.07</v>
      </c>
      <c r="D3429">
        <v>0.5</v>
      </c>
      <c r="E3429" t="s">
        <v>797</v>
      </c>
      <c r="F3429" t="s">
        <v>6</v>
      </c>
      <c r="G3429" s="2" t="s">
        <v>1477</v>
      </c>
      <c r="H3429">
        <v>2</v>
      </c>
      <c r="I3429" t="s">
        <v>386</v>
      </c>
      <c r="J3429">
        <v>15</v>
      </c>
      <c r="K3429" t="s">
        <v>2363</v>
      </c>
    </row>
    <row r="3430" spans="1:11" x14ac:dyDescent="0.65">
      <c r="A3430">
        <v>3154</v>
      </c>
      <c r="B3430">
        <v>10.08</v>
      </c>
      <c r="D3430">
        <v>1.7</v>
      </c>
      <c r="E3430" t="s">
        <v>435</v>
      </c>
      <c r="F3430" t="s">
        <v>6</v>
      </c>
      <c r="G3430" s="2" t="s">
        <v>1213</v>
      </c>
      <c r="H3430" t="s">
        <v>25</v>
      </c>
      <c r="I3430" t="s">
        <v>386</v>
      </c>
      <c r="J3430">
        <v>15</v>
      </c>
      <c r="K3430" t="s">
        <v>1937</v>
      </c>
    </row>
    <row r="3431" spans="1:11" x14ac:dyDescent="0.65">
      <c r="A3431">
        <v>3154</v>
      </c>
      <c r="B3431">
        <v>10.08</v>
      </c>
      <c r="D3431">
        <v>0.8</v>
      </c>
      <c r="E3431" t="s">
        <v>385</v>
      </c>
      <c r="F3431" t="s">
        <v>0</v>
      </c>
      <c r="G3431" s="2" t="s">
        <v>1445</v>
      </c>
      <c r="H3431" t="s">
        <v>151</v>
      </c>
      <c r="I3431" t="s">
        <v>386</v>
      </c>
      <c r="J3431">
        <v>15</v>
      </c>
      <c r="K3431" t="s">
        <v>2179</v>
      </c>
    </row>
    <row r="3432" spans="1:11" x14ac:dyDescent="0.65">
      <c r="A3432">
        <v>3512</v>
      </c>
      <c r="B3432">
        <v>10.09</v>
      </c>
      <c r="D3432">
        <v>1.9</v>
      </c>
      <c r="E3432" t="s">
        <v>981</v>
      </c>
      <c r="F3432" t="s">
        <v>6</v>
      </c>
      <c r="G3432" s="2" t="s">
        <v>1446</v>
      </c>
      <c r="H3432" t="s">
        <v>76</v>
      </c>
      <c r="I3432" t="s">
        <v>386</v>
      </c>
      <c r="J3432">
        <v>15</v>
      </c>
      <c r="K3432" t="s">
        <v>1937</v>
      </c>
    </row>
    <row r="3433" spans="1:11" x14ac:dyDescent="0.65">
      <c r="A3433">
        <v>3512</v>
      </c>
      <c r="B3433">
        <v>10.09</v>
      </c>
      <c r="D3433">
        <v>0.5</v>
      </c>
      <c r="E3433" t="s">
        <v>932</v>
      </c>
      <c r="F3433" t="s">
        <v>6</v>
      </c>
      <c r="G3433" s="2" t="s">
        <v>1478</v>
      </c>
      <c r="H3433">
        <v>3</v>
      </c>
      <c r="I3433" t="s">
        <v>386</v>
      </c>
      <c r="J3433">
        <v>15</v>
      </c>
      <c r="K3433" t="s">
        <v>2363</v>
      </c>
    </row>
    <row r="3434" spans="1:11" x14ac:dyDescent="0.65">
      <c r="A3434">
        <v>1334</v>
      </c>
      <c r="B3434">
        <v>10.01</v>
      </c>
      <c r="D3434">
        <v>1.1000000000000001</v>
      </c>
      <c r="E3434" t="s">
        <v>507</v>
      </c>
      <c r="F3434" t="s">
        <v>235</v>
      </c>
      <c r="G3434" s="2" t="s">
        <v>1494</v>
      </c>
      <c r="H3434" t="s">
        <v>10</v>
      </c>
      <c r="I3434" t="s">
        <v>492</v>
      </c>
      <c r="J3434">
        <v>360</v>
      </c>
      <c r="K3434" t="s">
        <v>2160</v>
      </c>
    </row>
    <row r="3435" spans="1:11" x14ac:dyDescent="0.65">
      <c r="A3435">
        <v>1334</v>
      </c>
      <c r="B3435">
        <v>10.01</v>
      </c>
      <c r="D3435">
        <v>0.6</v>
      </c>
      <c r="E3435" t="s">
        <v>491</v>
      </c>
      <c r="F3435" t="s">
        <v>6</v>
      </c>
      <c r="G3435" s="2" t="s">
        <v>1316</v>
      </c>
      <c r="H3435">
        <v>1</v>
      </c>
      <c r="I3435" t="s">
        <v>492</v>
      </c>
      <c r="J3435">
        <v>360</v>
      </c>
      <c r="K3435" t="s">
        <v>2161</v>
      </c>
    </row>
    <row r="3436" spans="1:11" x14ac:dyDescent="0.65">
      <c r="A3436">
        <v>1699</v>
      </c>
      <c r="B3436">
        <v>10.029999999999999</v>
      </c>
      <c r="D3436">
        <v>-0.1</v>
      </c>
      <c r="E3436" t="s">
        <v>369</v>
      </c>
      <c r="F3436" t="s">
        <v>6</v>
      </c>
      <c r="G3436" s="2" t="s">
        <v>1375</v>
      </c>
      <c r="H3436" t="s">
        <v>58</v>
      </c>
      <c r="I3436" t="s">
        <v>492</v>
      </c>
      <c r="J3436">
        <v>360</v>
      </c>
      <c r="K3436" t="s">
        <v>2288</v>
      </c>
    </row>
    <row r="3437" spans="1:11" x14ac:dyDescent="0.65">
      <c r="A3437">
        <v>1699</v>
      </c>
      <c r="B3437">
        <v>10.029999999999999</v>
      </c>
      <c r="D3437">
        <v>1.1000000000000001</v>
      </c>
      <c r="E3437" t="s">
        <v>253</v>
      </c>
      <c r="F3437" t="s">
        <v>6</v>
      </c>
      <c r="G3437" s="2" t="s">
        <v>1357</v>
      </c>
      <c r="H3437" t="s">
        <v>68</v>
      </c>
      <c r="I3437" t="s">
        <v>492</v>
      </c>
      <c r="J3437">
        <v>360</v>
      </c>
      <c r="K3437" t="s">
        <v>2160</v>
      </c>
    </row>
    <row r="3438" spans="1:11" x14ac:dyDescent="0.65">
      <c r="A3438">
        <v>2228</v>
      </c>
      <c r="B3438">
        <v>10.050000000000001</v>
      </c>
      <c r="D3438">
        <v>0</v>
      </c>
      <c r="E3438" t="s">
        <v>369</v>
      </c>
      <c r="F3438" t="s">
        <v>6</v>
      </c>
      <c r="G3438" s="2" t="s">
        <v>1375</v>
      </c>
      <c r="H3438" t="s">
        <v>58</v>
      </c>
      <c r="I3438" t="s">
        <v>492</v>
      </c>
      <c r="J3438">
        <v>360</v>
      </c>
      <c r="K3438" t="s">
        <v>2455</v>
      </c>
    </row>
    <row r="3439" spans="1:11" x14ac:dyDescent="0.65">
      <c r="A3439">
        <v>192</v>
      </c>
      <c r="B3439">
        <v>9.8800000000000008</v>
      </c>
      <c r="D3439">
        <v>-0.2</v>
      </c>
      <c r="E3439" t="s">
        <v>5</v>
      </c>
      <c r="F3439" t="s">
        <v>6</v>
      </c>
      <c r="G3439" s="2" t="s">
        <v>1266</v>
      </c>
      <c r="H3439">
        <v>1</v>
      </c>
      <c r="I3439" t="s">
        <v>127</v>
      </c>
      <c r="J3439">
        <v>0</v>
      </c>
      <c r="K3439" t="s">
        <v>1698</v>
      </c>
    </row>
    <row r="3440" spans="1:11" x14ac:dyDescent="0.65">
      <c r="A3440">
        <v>256</v>
      </c>
      <c r="B3440">
        <v>9.9</v>
      </c>
      <c r="D3440">
        <v>-0.2</v>
      </c>
      <c r="E3440" t="s">
        <v>12</v>
      </c>
      <c r="F3440" t="s">
        <v>0</v>
      </c>
      <c r="G3440" s="2" t="s">
        <v>1220</v>
      </c>
      <c r="H3440">
        <v>2</v>
      </c>
      <c r="I3440" t="s">
        <v>127</v>
      </c>
      <c r="J3440">
        <v>0</v>
      </c>
      <c r="K3440" t="s">
        <v>1698</v>
      </c>
    </row>
    <row r="3441" spans="1:11" x14ac:dyDescent="0.65">
      <c r="A3441">
        <v>1163</v>
      </c>
      <c r="B3441">
        <v>10</v>
      </c>
      <c r="D3441">
        <v>-0.2</v>
      </c>
      <c r="E3441" t="s">
        <v>140</v>
      </c>
      <c r="F3441" t="s">
        <v>6</v>
      </c>
      <c r="G3441" s="2" t="s">
        <v>1169</v>
      </c>
      <c r="H3441">
        <v>3</v>
      </c>
      <c r="I3441" t="s">
        <v>127</v>
      </c>
      <c r="J3441">
        <v>0</v>
      </c>
      <c r="K3441" t="s">
        <v>1698</v>
      </c>
    </row>
    <row r="3442" spans="1:11" x14ac:dyDescent="0.65">
      <c r="A3442">
        <v>3512</v>
      </c>
      <c r="B3442">
        <v>10.09</v>
      </c>
      <c r="D3442">
        <v>-0.2</v>
      </c>
      <c r="E3442" t="s">
        <v>81</v>
      </c>
      <c r="F3442" t="s">
        <v>6</v>
      </c>
      <c r="G3442" s="2" t="s">
        <v>1227</v>
      </c>
      <c r="H3442">
        <v>4</v>
      </c>
      <c r="I3442" t="s">
        <v>127</v>
      </c>
      <c r="J3442">
        <v>0</v>
      </c>
      <c r="K3442" t="s">
        <v>1698</v>
      </c>
    </row>
    <row r="3443" spans="1:11" x14ac:dyDescent="0.65">
      <c r="A3443">
        <v>1936</v>
      </c>
      <c r="B3443">
        <v>10.039999999999999</v>
      </c>
      <c r="D3443">
        <v>0.3</v>
      </c>
      <c r="E3443" t="s">
        <v>350</v>
      </c>
      <c r="F3443" t="s">
        <v>60</v>
      </c>
      <c r="G3443" s="2" t="s">
        <v>1259</v>
      </c>
      <c r="H3443">
        <v>1</v>
      </c>
      <c r="I3443" t="s">
        <v>660</v>
      </c>
      <c r="J3443">
        <v>5</v>
      </c>
      <c r="K3443" t="s">
        <v>2378</v>
      </c>
    </row>
    <row r="3444" spans="1:11" x14ac:dyDescent="0.65">
      <c r="A3444">
        <v>1516</v>
      </c>
      <c r="B3444">
        <v>10.02</v>
      </c>
      <c r="C3444">
        <v>9.798</v>
      </c>
      <c r="D3444">
        <v>-3.5</v>
      </c>
      <c r="E3444" t="s">
        <v>15</v>
      </c>
      <c r="F3444" t="s">
        <v>6</v>
      </c>
      <c r="G3444" s="2" t="s">
        <v>1172</v>
      </c>
      <c r="H3444">
        <v>1</v>
      </c>
      <c r="I3444" t="s">
        <v>47</v>
      </c>
      <c r="J3444">
        <v>10</v>
      </c>
      <c r="K3444" t="s">
        <v>2200</v>
      </c>
    </row>
    <row r="3445" spans="1:11" x14ac:dyDescent="0.65">
      <c r="A3445">
        <v>49</v>
      </c>
      <c r="B3445">
        <v>9.8000000000000007</v>
      </c>
      <c r="C3445">
        <v>9.8049999999999997</v>
      </c>
      <c r="D3445">
        <v>0.1</v>
      </c>
      <c r="E3445" t="s">
        <v>45</v>
      </c>
      <c r="F3445" t="s">
        <v>46</v>
      </c>
      <c r="G3445" s="2" t="s">
        <v>1391</v>
      </c>
      <c r="H3445">
        <v>1</v>
      </c>
      <c r="I3445" t="s">
        <v>47</v>
      </c>
      <c r="J3445">
        <v>10</v>
      </c>
      <c r="K3445" t="s">
        <v>1592</v>
      </c>
    </row>
    <row r="3446" spans="1:11" x14ac:dyDescent="0.65">
      <c r="A3446">
        <v>85</v>
      </c>
      <c r="B3446">
        <v>9.84</v>
      </c>
      <c r="C3446">
        <v>9.8460000000000001</v>
      </c>
      <c r="D3446">
        <v>0.1</v>
      </c>
      <c r="E3446" t="s">
        <v>24</v>
      </c>
      <c r="F3446" t="s">
        <v>6</v>
      </c>
      <c r="G3446" s="2" t="s">
        <v>1345</v>
      </c>
      <c r="H3446">
        <v>2</v>
      </c>
      <c r="I3446" t="s">
        <v>47</v>
      </c>
      <c r="J3446">
        <v>10</v>
      </c>
      <c r="K3446" t="s">
        <v>1592</v>
      </c>
    </row>
    <row r="3447" spans="1:11" x14ac:dyDescent="0.65">
      <c r="A3447">
        <v>76</v>
      </c>
      <c r="B3447">
        <v>9.83</v>
      </c>
      <c r="C3447">
        <v>9.875</v>
      </c>
      <c r="D3447">
        <v>0.9</v>
      </c>
      <c r="E3447" t="s">
        <v>62</v>
      </c>
      <c r="F3447" t="s">
        <v>6</v>
      </c>
      <c r="G3447" s="2" t="s">
        <v>1167</v>
      </c>
      <c r="H3447" t="s">
        <v>63</v>
      </c>
      <c r="I3447" t="s">
        <v>47</v>
      </c>
      <c r="J3447">
        <v>10</v>
      </c>
      <c r="K3447" t="s">
        <v>1592</v>
      </c>
    </row>
    <row r="3448" spans="1:11" x14ac:dyDescent="0.65">
      <c r="A3448">
        <v>76</v>
      </c>
      <c r="B3448">
        <v>9.83</v>
      </c>
      <c r="C3448">
        <v>9.875</v>
      </c>
      <c r="D3448">
        <v>0.9</v>
      </c>
      <c r="E3448" t="s">
        <v>59</v>
      </c>
      <c r="F3448" t="s">
        <v>60</v>
      </c>
      <c r="G3448" s="2" t="s">
        <v>1356</v>
      </c>
      <c r="H3448" t="s">
        <v>61</v>
      </c>
      <c r="I3448" t="s">
        <v>47</v>
      </c>
      <c r="J3448">
        <v>10</v>
      </c>
      <c r="K3448" t="s">
        <v>1592</v>
      </c>
    </row>
    <row r="3449" spans="1:11" x14ac:dyDescent="0.65">
      <c r="A3449">
        <v>85</v>
      </c>
      <c r="B3449">
        <v>9.84</v>
      </c>
      <c r="C3449">
        <v>9.8849999999999998</v>
      </c>
      <c r="D3449">
        <v>0.9</v>
      </c>
      <c r="E3449" t="s">
        <v>45</v>
      </c>
      <c r="F3449" t="s">
        <v>46</v>
      </c>
      <c r="G3449" s="2" t="s">
        <v>1391</v>
      </c>
      <c r="H3449" t="s">
        <v>76</v>
      </c>
      <c r="I3449" t="s">
        <v>47</v>
      </c>
      <c r="J3449">
        <v>10</v>
      </c>
      <c r="K3449" t="s">
        <v>1592</v>
      </c>
    </row>
    <row r="3450" spans="1:11" x14ac:dyDescent="0.65">
      <c r="A3450">
        <v>1163</v>
      </c>
      <c r="B3450">
        <v>10</v>
      </c>
      <c r="C3450">
        <v>9.8889999999999993</v>
      </c>
      <c r="D3450">
        <v>-0.2</v>
      </c>
      <c r="E3450" t="s">
        <v>393</v>
      </c>
      <c r="F3450" t="s">
        <v>79</v>
      </c>
      <c r="G3450" s="2" t="s">
        <v>1408</v>
      </c>
      <c r="H3450" t="s">
        <v>101</v>
      </c>
      <c r="I3450" t="s">
        <v>47</v>
      </c>
      <c r="J3450">
        <v>10</v>
      </c>
      <c r="K3450" t="s">
        <v>1592</v>
      </c>
    </row>
    <row r="3451" spans="1:11" x14ac:dyDescent="0.65">
      <c r="A3451">
        <v>1163</v>
      </c>
      <c r="B3451">
        <v>10</v>
      </c>
      <c r="C3451">
        <v>9.8889999999999993</v>
      </c>
      <c r="D3451">
        <v>-0.2</v>
      </c>
      <c r="E3451" t="s">
        <v>22</v>
      </c>
      <c r="F3451" t="s">
        <v>6</v>
      </c>
      <c r="G3451" s="2" t="s">
        <v>1224</v>
      </c>
      <c r="H3451" t="s">
        <v>123</v>
      </c>
      <c r="I3451" t="s">
        <v>47</v>
      </c>
      <c r="J3451">
        <v>10</v>
      </c>
      <c r="K3451" t="s">
        <v>1592</v>
      </c>
    </row>
    <row r="3452" spans="1:11" x14ac:dyDescent="0.65">
      <c r="A3452">
        <v>225</v>
      </c>
      <c r="B3452">
        <v>9.89</v>
      </c>
      <c r="C3452">
        <v>9.8960000000000008</v>
      </c>
      <c r="D3452">
        <v>0.1</v>
      </c>
      <c r="E3452" t="s">
        <v>147</v>
      </c>
      <c r="F3452" t="s">
        <v>65</v>
      </c>
      <c r="G3452" s="2" t="s">
        <v>1291</v>
      </c>
      <c r="H3452">
        <v>3</v>
      </c>
      <c r="I3452" t="s">
        <v>47</v>
      </c>
      <c r="J3452">
        <v>10</v>
      </c>
      <c r="K3452" t="s">
        <v>1592</v>
      </c>
    </row>
    <row r="3453" spans="1:11" x14ac:dyDescent="0.65">
      <c r="A3453">
        <v>130</v>
      </c>
      <c r="B3453">
        <v>9.86</v>
      </c>
      <c r="C3453">
        <v>9.92</v>
      </c>
      <c r="D3453">
        <v>1.2</v>
      </c>
      <c r="E3453" t="s">
        <v>86</v>
      </c>
      <c r="F3453" t="s">
        <v>6</v>
      </c>
      <c r="G3453" s="2" t="s">
        <v>1200</v>
      </c>
      <c r="H3453">
        <v>1</v>
      </c>
      <c r="I3453" t="s">
        <v>47</v>
      </c>
      <c r="J3453">
        <v>10</v>
      </c>
      <c r="K3453" t="s">
        <v>1645</v>
      </c>
    </row>
    <row r="3454" spans="1:11" x14ac:dyDescent="0.65">
      <c r="A3454">
        <v>403</v>
      </c>
      <c r="B3454">
        <v>9.93</v>
      </c>
      <c r="C3454">
        <v>9.9359999999999999</v>
      </c>
      <c r="D3454">
        <v>0.1</v>
      </c>
      <c r="E3454" t="s">
        <v>73</v>
      </c>
      <c r="F3454" t="s">
        <v>74</v>
      </c>
      <c r="G3454" s="2" t="s">
        <v>1148</v>
      </c>
      <c r="H3454">
        <v>4</v>
      </c>
      <c r="I3454" t="s">
        <v>47</v>
      </c>
      <c r="J3454">
        <v>10</v>
      </c>
      <c r="K3454" t="s">
        <v>1592</v>
      </c>
    </row>
    <row r="3455" spans="1:11" x14ac:dyDescent="0.65">
      <c r="A3455">
        <v>298</v>
      </c>
      <c r="B3455">
        <v>9.91</v>
      </c>
      <c r="C3455">
        <v>9.9410000000000007</v>
      </c>
      <c r="D3455">
        <v>0.6</v>
      </c>
      <c r="E3455" t="s">
        <v>147</v>
      </c>
      <c r="F3455" t="s">
        <v>65</v>
      </c>
      <c r="G3455" s="2" t="s">
        <v>1291</v>
      </c>
      <c r="H3455" t="s">
        <v>151</v>
      </c>
      <c r="I3455" t="s">
        <v>47</v>
      </c>
      <c r="J3455">
        <v>10</v>
      </c>
      <c r="K3455" t="s">
        <v>1741</v>
      </c>
    </row>
    <row r="3456" spans="1:11" x14ac:dyDescent="0.65">
      <c r="A3456">
        <v>256</v>
      </c>
      <c r="B3456">
        <v>9.9</v>
      </c>
      <c r="C3456">
        <v>9.9459999999999997</v>
      </c>
      <c r="D3456">
        <v>0.9</v>
      </c>
      <c r="E3456" t="s">
        <v>73</v>
      </c>
      <c r="F3456" t="s">
        <v>74</v>
      </c>
      <c r="G3456" s="2" t="s">
        <v>1148</v>
      </c>
      <c r="H3456" t="s">
        <v>154</v>
      </c>
      <c r="I3456" t="s">
        <v>47</v>
      </c>
      <c r="J3456">
        <v>10</v>
      </c>
      <c r="K3456" t="s">
        <v>1592</v>
      </c>
    </row>
    <row r="3457" spans="1:11" x14ac:dyDescent="0.65">
      <c r="A3457">
        <v>480</v>
      </c>
      <c r="B3457">
        <v>9.94</v>
      </c>
      <c r="C3457">
        <v>9.9459999999999997</v>
      </c>
      <c r="D3457">
        <v>0.1</v>
      </c>
      <c r="E3457" t="s">
        <v>45</v>
      </c>
      <c r="F3457" t="s">
        <v>46</v>
      </c>
      <c r="G3457" s="2" t="s">
        <v>1391</v>
      </c>
      <c r="H3457" t="s">
        <v>132</v>
      </c>
      <c r="I3457" t="s">
        <v>47</v>
      </c>
      <c r="J3457">
        <v>10</v>
      </c>
      <c r="K3457" t="s">
        <v>1741</v>
      </c>
    </row>
    <row r="3458" spans="1:11" x14ac:dyDescent="0.65">
      <c r="A3458">
        <v>192</v>
      </c>
      <c r="B3458">
        <v>9.8800000000000008</v>
      </c>
      <c r="C3458">
        <v>9.9499999999999993</v>
      </c>
      <c r="D3458">
        <v>1.2</v>
      </c>
      <c r="E3458" t="s">
        <v>77</v>
      </c>
      <c r="F3458" t="s">
        <v>6</v>
      </c>
      <c r="G3458" s="2" t="s">
        <v>1133</v>
      </c>
      <c r="H3458">
        <v>2</v>
      </c>
      <c r="I3458" t="s">
        <v>47</v>
      </c>
      <c r="J3458">
        <v>10</v>
      </c>
      <c r="K3458" t="s">
        <v>1645</v>
      </c>
    </row>
    <row r="3459" spans="1:11" x14ac:dyDescent="0.65">
      <c r="A3459">
        <v>562</v>
      </c>
      <c r="B3459">
        <v>9.9499999999999993</v>
      </c>
      <c r="C3459">
        <v>9.9559999999999995</v>
      </c>
      <c r="D3459">
        <v>0.1</v>
      </c>
      <c r="E3459" t="s">
        <v>62</v>
      </c>
      <c r="F3459" t="s">
        <v>6</v>
      </c>
      <c r="G3459" s="2" t="s">
        <v>1167</v>
      </c>
      <c r="H3459">
        <v>5</v>
      </c>
      <c r="I3459" t="s">
        <v>47</v>
      </c>
      <c r="J3459">
        <v>10</v>
      </c>
      <c r="K3459" t="s">
        <v>1592</v>
      </c>
    </row>
    <row r="3460" spans="1:11" x14ac:dyDescent="0.65">
      <c r="A3460">
        <v>645</v>
      </c>
      <c r="B3460">
        <v>9.9600000000000009</v>
      </c>
      <c r="C3460">
        <v>9.9600000000000009</v>
      </c>
      <c r="D3460">
        <v>-0.1</v>
      </c>
      <c r="E3460" t="s">
        <v>24</v>
      </c>
      <c r="F3460" t="s">
        <v>6</v>
      </c>
      <c r="G3460" s="2" t="s">
        <v>1345</v>
      </c>
      <c r="H3460" t="s">
        <v>25</v>
      </c>
      <c r="I3460" t="s">
        <v>47</v>
      </c>
      <c r="J3460">
        <v>10</v>
      </c>
      <c r="K3460" t="s">
        <v>1592</v>
      </c>
    </row>
    <row r="3461" spans="1:11" x14ac:dyDescent="0.65">
      <c r="A3461">
        <v>884</v>
      </c>
      <c r="B3461">
        <v>9.98</v>
      </c>
      <c r="C3461">
        <v>9.9689999999999994</v>
      </c>
      <c r="D3461">
        <v>-0.2</v>
      </c>
      <c r="E3461" t="s">
        <v>178</v>
      </c>
      <c r="F3461" t="s">
        <v>114</v>
      </c>
      <c r="G3461" s="2" t="s">
        <v>1310</v>
      </c>
      <c r="H3461" t="s">
        <v>32</v>
      </c>
      <c r="I3461" t="s">
        <v>47</v>
      </c>
      <c r="J3461">
        <v>10</v>
      </c>
      <c r="K3461" t="s">
        <v>1592</v>
      </c>
    </row>
    <row r="3462" spans="1:11" x14ac:dyDescent="0.65">
      <c r="A3462">
        <v>347</v>
      </c>
      <c r="B3462">
        <v>9.92</v>
      </c>
      <c r="C3462">
        <v>9.98</v>
      </c>
      <c r="D3462">
        <v>1.2</v>
      </c>
      <c r="E3462" t="s">
        <v>113</v>
      </c>
      <c r="F3462" t="s">
        <v>114</v>
      </c>
      <c r="G3462" s="2" t="s">
        <v>1138</v>
      </c>
      <c r="H3462">
        <v>4</v>
      </c>
      <c r="I3462" t="s">
        <v>47</v>
      </c>
      <c r="J3462">
        <v>10</v>
      </c>
      <c r="K3462" t="s">
        <v>1645</v>
      </c>
    </row>
    <row r="3463" spans="1:11" x14ac:dyDescent="0.65">
      <c r="A3463">
        <v>884</v>
      </c>
      <c r="B3463">
        <v>9.98</v>
      </c>
      <c r="C3463">
        <v>9.98</v>
      </c>
      <c r="D3463">
        <v>-0.1</v>
      </c>
      <c r="E3463" t="s">
        <v>147</v>
      </c>
      <c r="F3463" t="s">
        <v>65</v>
      </c>
      <c r="G3463" s="2" t="s">
        <v>1291</v>
      </c>
      <c r="H3463" t="s">
        <v>171</v>
      </c>
      <c r="I3463" t="s">
        <v>47</v>
      </c>
      <c r="J3463">
        <v>10</v>
      </c>
      <c r="K3463" t="s">
        <v>1592</v>
      </c>
    </row>
    <row r="3464" spans="1:11" x14ac:dyDescent="0.65">
      <c r="A3464">
        <v>2819</v>
      </c>
      <c r="B3464">
        <v>10.07</v>
      </c>
      <c r="C3464">
        <v>9.9819999999999993</v>
      </c>
      <c r="D3464">
        <v>-1.5</v>
      </c>
      <c r="E3464" t="s">
        <v>90</v>
      </c>
      <c r="F3464" t="s">
        <v>53</v>
      </c>
      <c r="G3464" s="2" t="s">
        <v>1240</v>
      </c>
      <c r="H3464">
        <v>1</v>
      </c>
      <c r="I3464" t="s">
        <v>47</v>
      </c>
      <c r="J3464">
        <v>10</v>
      </c>
      <c r="K3464" t="s">
        <v>2611</v>
      </c>
    </row>
    <row r="3465" spans="1:11" x14ac:dyDescent="0.65">
      <c r="A3465">
        <v>884</v>
      </c>
      <c r="B3465">
        <v>9.98</v>
      </c>
      <c r="C3465">
        <v>9.9860000000000007</v>
      </c>
      <c r="D3465">
        <v>0.1</v>
      </c>
      <c r="E3465" t="s">
        <v>59</v>
      </c>
      <c r="F3465" t="s">
        <v>60</v>
      </c>
      <c r="G3465" s="2" t="s">
        <v>1356</v>
      </c>
      <c r="H3465">
        <v>6</v>
      </c>
      <c r="I3465" t="s">
        <v>47</v>
      </c>
      <c r="J3465">
        <v>10</v>
      </c>
      <c r="K3465" t="s">
        <v>1592</v>
      </c>
    </row>
    <row r="3466" spans="1:11" x14ac:dyDescent="0.65">
      <c r="A3466">
        <v>403</v>
      </c>
      <c r="B3466">
        <v>9.93</v>
      </c>
      <c r="C3466">
        <v>9.9949999999999992</v>
      </c>
      <c r="D3466">
        <v>1.3</v>
      </c>
      <c r="E3466" t="s">
        <v>86</v>
      </c>
      <c r="F3466" t="s">
        <v>6</v>
      </c>
      <c r="G3466" s="2" t="s">
        <v>1200</v>
      </c>
      <c r="H3466" t="s">
        <v>25</v>
      </c>
      <c r="I3466" t="s">
        <v>47</v>
      </c>
      <c r="J3466">
        <v>10</v>
      </c>
      <c r="K3466" t="s">
        <v>1645</v>
      </c>
    </row>
    <row r="3467" spans="1:11" x14ac:dyDescent="0.65">
      <c r="A3467">
        <v>480</v>
      </c>
      <c r="B3467">
        <v>9.94</v>
      </c>
      <c r="C3467">
        <v>9.9960000000000004</v>
      </c>
      <c r="D3467">
        <v>1.1000000000000001</v>
      </c>
      <c r="E3467" t="s">
        <v>77</v>
      </c>
      <c r="F3467" t="s">
        <v>6</v>
      </c>
      <c r="G3467" s="2" t="s">
        <v>1133</v>
      </c>
      <c r="H3467" t="s">
        <v>32</v>
      </c>
      <c r="I3467" t="s">
        <v>47</v>
      </c>
      <c r="J3467">
        <v>10</v>
      </c>
      <c r="K3467" t="s">
        <v>1645</v>
      </c>
    </row>
    <row r="3468" spans="1:11" x14ac:dyDescent="0.65">
      <c r="A3468">
        <v>884</v>
      </c>
      <c r="B3468">
        <v>9.98</v>
      </c>
      <c r="C3468">
        <f>B3468+0.016</f>
        <v>9.9960000000000004</v>
      </c>
      <c r="D3468">
        <v>0.3</v>
      </c>
      <c r="E3468" t="s">
        <v>393</v>
      </c>
      <c r="F3468" t="s">
        <v>79</v>
      </c>
      <c r="G3468" s="2" t="s">
        <v>1408</v>
      </c>
      <c r="H3468" t="s">
        <v>13</v>
      </c>
      <c r="I3468" t="s">
        <v>47</v>
      </c>
      <c r="J3468">
        <v>10</v>
      </c>
      <c r="K3468" t="s">
        <v>1741</v>
      </c>
    </row>
    <row r="3469" spans="1:11" x14ac:dyDescent="0.65">
      <c r="A3469">
        <v>1163</v>
      </c>
      <c r="B3469">
        <v>10</v>
      </c>
      <c r="C3469">
        <v>10</v>
      </c>
      <c r="D3469">
        <v>-0.1</v>
      </c>
      <c r="E3469" t="s">
        <v>34</v>
      </c>
      <c r="F3469" t="s">
        <v>35</v>
      </c>
      <c r="G3469" s="2" t="s">
        <v>1149</v>
      </c>
      <c r="H3469" t="s">
        <v>250</v>
      </c>
      <c r="I3469" t="s">
        <v>47</v>
      </c>
      <c r="J3469">
        <v>10</v>
      </c>
      <c r="K3469" t="s">
        <v>1592</v>
      </c>
    </row>
    <row r="3470" spans="1:11" x14ac:dyDescent="0.65">
      <c r="A3470">
        <v>752</v>
      </c>
      <c r="B3470">
        <v>9.9700000000000006</v>
      </c>
      <c r="C3470">
        <v>10.002000000000001</v>
      </c>
      <c r="D3470">
        <v>0.6</v>
      </c>
      <c r="E3470" t="s">
        <v>24</v>
      </c>
      <c r="F3470" t="s">
        <v>6</v>
      </c>
      <c r="G3470" s="2" t="s">
        <v>1345</v>
      </c>
      <c r="H3470" t="s">
        <v>358</v>
      </c>
      <c r="I3470" t="s">
        <v>47</v>
      </c>
      <c r="J3470">
        <v>10</v>
      </c>
      <c r="K3470" t="s">
        <v>1741</v>
      </c>
    </row>
    <row r="3471" spans="1:11" x14ac:dyDescent="0.65">
      <c r="A3471">
        <v>562</v>
      </c>
      <c r="B3471">
        <v>9.9499999999999993</v>
      </c>
      <c r="C3471">
        <v>10.010999999999999</v>
      </c>
      <c r="D3471">
        <v>1.2</v>
      </c>
      <c r="E3471" t="s">
        <v>87</v>
      </c>
      <c r="F3471" t="s">
        <v>88</v>
      </c>
      <c r="G3471" s="2" t="s">
        <v>1137</v>
      </c>
      <c r="H3471">
        <v>5</v>
      </c>
      <c r="I3471" t="s">
        <v>47</v>
      </c>
      <c r="J3471">
        <v>10</v>
      </c>
      <c r="K3471" t="s">
        <v>1645</v>
      </c>
    </row>
    <row r="3472" spans="1:11" x14ac:dyDescent="0.65">
      <c r="A3472">
        <v>645</v>
      </c>
      <c r="B3472">
        <v>9.9600000000000009</v>
      </c>
      <c r="C3472">
        <v>10.021000000000001</v>
      </c>
      <c r="D3472">
        <v>1.2</v>
      </c>
      <c r="E3472" t="s">
        <v>295</v>
      </c>
      <c r="F3472" t="s">
        <v>0</v>
      </c>
      <c r="G3472" s="2" t="s">
        <v>1218</v>
      </c>
      <c r="H3472">
        <v>6</v>
      </c>
      <c r="I3472" t="s">
        <v>47</v>
      </c>
      <c r="J3472">
        <v>10</v>
      </c>
      <c r="K3472" t="s">
        <v>1645</v>
      </c>
    </row>
    <row r="3473" spans="1:11" x14ac:dyDescent="0.65">
      <c r="A3473">
        <v>1699</v>
      </c>
      <c r="B3473">
        <v>10.029999999999999</v>
      </c>
      <c r="C3473">
        <v>10.029999999999999</v>
      </c>
      <c r="D3473">
        <v>-0.1</v>
      </c>
      <c r="E3473" t="s">
        <v>259</v>
      </c>
      <c r="F3473" t="s">
        <v>74</v>
      </c>
      <c r="G3473" s="2" t="s">
        <v>1142</v>
      </c>
      <c r="H3473" t="s">
        <v>431</v>
      </c>
      <c r="I3473" t="s">
        <v>47</v>
      </c>
      <c r="J3473">
        <v>10</v>
      </c>
      <c r="K3473" t="s">
        <v>1592</v>
      </c>
    </row>
    <row r="3474" spans="1:11" x14ac:dyDescent="0.65">
      <c r="A3474">
        <v>1163</v>
      </c>
      <c r="B3474">
        <v>10</v>
      </c>
      <c r="C3474">
        <v>10.032</v>
      </c>
      <c r="D3474">
        <v>0.6</v>
      </c>
      <c r="E3474" t="s">
        <v>113</v>
      </c>
      <c r="F3474" t="s">
        <v>114</v>
      </c>
      <c r="G3474" s="2" t="s">
        <v>1138</v>
      </c>
      <c r="H3474">
        <v>1</v>
      </c>
      <c r="I3474" t="s">
        <v>47</v>
      </c>
      <c r="J3474">
        <v>10</v>
      </c>
      <c r="K3474" t="s">
        <v>2081</v>
      </c>
    </row>
    <row r="3475" spans="1:11" x14ac:dyDescent="0.65">
      <c r="A3475">
        <v>1516</v>
      </c>
      <c r="B3475">
        <v>10.02</v>
      </c>
      <c r="C3475">
        <f>B3475+0.016</f>
        <v>10.036</v>
      </c>
      <c r="D3475">
        <v>0.3</v>
      </c>
      <c r="E3475" t="s">
        <v>173</v>
      </c>
      <c r="F3475" t="s">
        <v>174</v>
      </c>
      <c r="G3475" s="2" t="s">
        <v>1246</v>
      </c>
      <c r="H3475" t="s">
        <v>196</v>
      </c>
      <c r="I3475" t="s">
        <v>47</v>
      </c>
      <c r="J3475">
        <v>10</v>
      </c>
      <c r="K3475" t="s">
        <v>1741</v>
      </c>
    </row>
    <row r="3476" spans="1:11" x14ac:dyDescent="0.65">
      <c r="A3476">
        <v>1936</v>
      </c>
      <c r="B3476">
        <v>10.039999999999999</v>
      </c>
      <c r="C3476">
        <v>10.039999999999999</v>
      </c>
      <c r="D3476">
        <v>0</v>
      </c>
      <c r="E3476" t="s">
        <v>259</v>
      </c>
      <c r="F3476" t="s">
        <v>74</v>
      </c>
      <c r="G3476" s="2" t="s">
        <v>1142</v>
      </c>
      <c r="H3476" t="s">
        <v>72</v>
      </c>
      <c r="I3476" t="s">
        <v>47</v>
      </c>
      <c r="J3476">
        <v>10</v>
      </c>
      <c r="K3476" t="s">
        <v>1741</v>
      </c>
    </row>
    <row r="3477" spans="1:11" x14ac:dyDescent="0.65">
      <c r="A3477">
        <v>1699</v>
      </c>
      <c r="B3477">
        <v>10.029999999999999</v>
      </c>
      <c r="C3477">
        <v>10.041</v>
      </c>
      <c r="D3477">
        <v>0.2</v>
      </c>
      <c r="E3477" t="s">
        <v>62</v>
      </c>
      <c r="F3477" t="s">
        <v>6</v>
      </c>
      <c r="G3477" s="2" t="s">
        <v>1167</v>
      </c>
      <c r="H3477" t="s">
        <v>30</v>
      </c>
      <c r="I3477" t="s">
        <v>47</v>
      </c>
      <c r="J3477">
        <v>10</v>
      </c>
      <c r="K3477" t="s">
        <v>1741</v>
      </c>
    </row>
    <row r="3478" spans="1:11" x14ac:dyDescent="0.65">
      <c r="A3478">
        <v>1334</v>
      </c>
      <c r="B3478">
        <v>10.01</v>
      </c>
      <c r="C3478">
        <v>10.042</v>
      </c>
      <c r="D3478">
        <v>0.6</v>
      </c>
      <c r="E3478" t="s">
        <v>34</v>
      </c>
      <c r="F3478" t="s">
        <v>35</v>
      </c>
      <c r="G3478" s="2" t="s">
        <v>1149</v>
      </c>
      <c r="H3478" t="s">
        <v>534</v>
      </c>
      <c r="I3478" t="s">
        <v>47</v>
      </c>
      <c r="J3478">
        <v>10</v>
      </c>
      <c r="K3478" t="s">
        <v>1741</v>
      </c>
    </row>
    <row r="3479" spans="1:11" x14ac:dyDescent="0.65">
      <c r="A3479">
        <v>1017</v>
      </c>
      <c r="B3479">
        <v>9.99</v>
      </c>
      <c r="C3479">
        <v>10.045999999999999</v>
      </c>
      <c r="D3479">
        <v>1.1000000000000001</v>
      </c>
      <c r="E3479" t="s">
        <v>113</v>
      </c>
      <c r="F3479" t="s">
        <v>114</v>
      </c>
      <c r="G3479" s="2" t="s">
        <v>1138</v>
      </c>
      <c r="H3479" t="s">
        <v>123</v>
      </c>
      <c r="I3479" t="s">
        <v>47</v>
      </c>
      <c r="J3479">
        <v>10</v>
      </c>
      <c r="K3479" t="s">
        <v>1645</v>
      </c>
    </row>
    <row r="3480" spans="1:11" x14ac:dyDescent="0.65">
      <c r="A3480">
        <v>1017</v>
      </c>
      <c r="B3480">
        <v>9.99</v>
      </c>
      <c r="C3480">
        <v>10.045999999999999</v>
      </c>
      <c r="D3480">
        <v>1.1000000000000001</v>
      </c>
      <c r="E3480" t="s">
        <v>159</v>
      </c>
      <c r="F3480" t="s">
        <v>6</v>
      </c>
      <c r="G3480" s="2" t="s">
        <v>1190</v>
      </c>
      <c r="H3480" t="s">
        <v>101</v>
      </c>
      <c r="I3480" t="s">
        <v>47</v>
      </c>
      <c r="J3480">
        <v>10</v>
      </c>
      <c r="K3480" t="s">
        <v>1645</v>
      </c>
    </row>
    <row r="3481" spans="1:11" x14ac:dyDescent="0.65">
      <c r="A3481">
        <v>1936</v>
      </c>
      <c r="B3481">
        <v>10.039999999999999</v>
      </c>
      <c r="C3481">
        <v>10.045999999999999</v>
      </c>
      <c r="D3481">
        <v>0.1</v>
      </c>
      <c r="E3481" t="s">
        <v>109</v>
      </c>
      <c r="F3481" t="s">
        <v>0</v>
      </c>
      <c r="G3481" s="2" t="s">
        <v>1273</v>
      </c>
      <c r="H3481" t="s">
        <v>231</v>
      </c>
      <c r="I3481" t="s">
        <v>47</v>
      </c>
      <c r="J3481">
        <v>10</v>
      </c>
      <c r="K3481" t="s">
        <v>1741</v>
      </c>
    </row>
    <row r="3482" spans="1:11" x14ac:dyDescent="0.65">
      <c r="A3482">
        <v>2228</v>
      </c>
      <c r="B3482">
        <v>10.050000000000001</v>
      </c>
      <c r="C3482">
        <v>10.050000000000001</v>
      </c>
      <c r="D3482">
        <v>0</v>
      </c>
      <c r="E3482" t="s">
        <v>59</v>
      </c>
      <c r="F3482" t="s">
        <v>60</v>
      </c>
      <c r="G3482" s="2" t="s">
        <v>1356</v>
      </c>
      <c r="H3482" t="s">
        <v>237</v>
      </c>
      <c r="I3482" t="s">
        <v>47</v>
      </c>
      <c r="J3482">
        <v>10</v>
      </c>
      <c r="K3482" t="s">
        <v>1741</v>
      </c>
    </row>
    <row r="3483" spans="1:11" x14ac:dyDescent="0.65">
      <c r="A3483">
        <v>1936</v>
      </c>
      <c r="B3483">
        <v>10.039999999999999</v>
      </c>
      <c r="C3483">
        <v>10.051</v>
      </c>
      <c r="D3483">
        <v>0.2</v>
      </c>
      <c r="E3483" t="s">
        <v>87</v>
      </c>
      <c r="F3483" t="s">
        <v>88</v>
      </c>
      <c r="G3483" s="2" t="s">
        <v>1137</v>
      </c>
      <c r="H3483">
        <v>1</v>
      </c>
      <c r="I3483" t="s">
        <v>47</v>
      </c>
      <c r="J3483">
        <v>10</v>
      </c>
      <c r="K3483" t="s">
        <v>2332</v>
      </c>
    </row>
    <row r="3484" spans="1:11" x14ac:dyDescent="0.65">
      <c r="A3484">
        <v>1334</v>
      </c>
      <c r="B3484">
        <v>10.01</v>
      </c>
      <c r="C3484">
        <f>+B3484+0.042</f>
        <v>10.052</v>
      </c>
      <c r="D3484">
        <v>0.8</v>
      </c>
      <c r="E3484" t="s">
        <v>533</v>
      </c>
      <c r="F3484" t="s">
        <v>216</v>
      </c>
      <c r="G3484" s="2" t="s">
        <v>1387</v>
      </c>
      <c r="H3484" t="s">
        <v>309</v>
      </c>
      <c r="I3484" t="s">
        <v>47</v>
      </c>
      <c r="J3484">
        <v>10</v>
      </c>
      <c r="K3484" t="s">
        <v>1741</v>
      </c>
    </row>
    <row r="3485" spans="1:11" x14ac:dyDescent="0.65">
      <c r="A3485">
        <v>1516</v>
      </c>
      <c r="B3485">
        <v>10.02</v>
      </c>
      <c r="C3485">
        <f>B3485+0.032</f>
        <v>10.052</v>
      </c>
      <c r="D3485">
        <v>0.6</v>
      </c>
      <c r="E3485" t="s">
        <v>67</v>
      </c>
      <c r="F3485" t="s">
        <v>65</v>
      </c>
      <c r="G3485" s="2" t="s">
        <v>1207</v>
      </c>
      <c r="H3485">
        <v>2</v>
      </c>
      <c r="I3485" t="s">
        <v>47</v>
      </c>
      <c r="J3485">
        <v>10</v>
      </c>
      <c r="K3485" t="s">
        <v>2081</v>
      </c>
    </row>
    <row r="3486" spans="1:11" x14ac:dyDescent="0.65">
      <c r="A3486">
        <v>1936</v>
      </c>
      <c r="B3486">
        <v>10.039999999999999</v>
      </c>
      <c r="C3486">
        <f>B3486+0.016</f>
        <v>10.055999999999999</v>
      </c>
      <c r="D3486">
        <v>0.3</v>
      </c>
      <c r="E3486" t="s">
        <v>178</v>
      </c>
      <c r="F3486" t="s">
        <v>114</v>
      </c>
      <c r="G3486" s="2" t="s">
        <v>1310</v>
      </c>
      <c r="H3486" t="s">
        <v>423</v>
      </c>
      <c r="I3486" t="s">
        <v>47</v>
      </c>
      <c r="J3486">
        <v>10</v>
      </c>
      <c r="K3486" t="s">
        <v>1741</v>
      </c>
    </row>
    <row r="3487" spans="1:11" x14ac:dyDescent="0.65">
      <c r="A3487">
        <v>3154</v>
      </c>
      <c r="B3487">
        <v>10.08</v>
      </c>
      <c r="C3487">
        <f>B3487-0.022</f>
        <v>10.058</v>
      </c>
      <c r="D3487">
        <v>-0.4</v>
      </c>
      <c r="E3487" t="s">
        <v>73</v>
      </c>
      <c r="F3487" t="s">
        <v>74</v>
      </c>
      <c r="G3487" s="2" t="s">
        <v>1148</v>
      </c>
      <c r="H3487" t="s">
        <v>297</v>
      </c>
      <c r="I3487" t="s">
        <v>47</v>
      </c>
      <c r="J3487">
        <v>10</v>
      </c>
      <c r="K3487" t="s">
        <v>1741</v>
      </c>
    </row>
    <row r="3488" spans="1:11" x14ac:dyDescent="0.65">
      <c r="A3488">
        <v>1516</v>
      </c>
      <c r="B3488">
        <v>10.02</v>
      </c>
      <c r="C3488">
        <f>+B3488+0.042</f>
        <v>10.061999999999999</v>
      </c>
      <c r="D3488">
        <v>0.8</v>
      </c>
      <c r="E3488" t="s">
        <v>113</v>
      </c>
      <c r="F3488" t="s">
        <v>114</v>
      </c>
      <c r="G3488" s="2" t="s">
        <v>1138</v>
      </c>
      <c r="H3488">
        <v>1</v>
      </c>
      <c r="I3488" t="s">
        <v>47</v>
      </c>
      <c r="J3488">
        <v>10</v>
      </c>
      <c r="K3488" t="s">
        <v>2184</v>
      </c>
    </row>
    <row r="3489" spans="1:11" x14ac:dyDescent="0.65">
      <c r="A3489">
        <v>2228</v>
      </c>
      <c r="B3489">
        <v>10.050000000000001</v>
      </c>
      <c r="C3489">
        <f>B3489+0.016</f>
        <v>10.066000000000001</v>
      </c>
      <c r="D3489">
        <v>0.3</v>
      </c>
      <c r="E3489" t="s">
        <v>22</v>
      </c>
      <c r="F3489" t="s">
        <v>6</v>
      </c>
      <c r="G3489" s="2" t="s">
        <v>1224</v>
      </c>
      <c r="H3489" t="s">
        <v>487</v>
      </c>
      <c r="I3489" t="s">
        <v>47</v>
      </c>
      <c r="J3489">
        <v>10</v>
      </c>
      <c r="K3489" t="s">
        <v>1741</v>
      </c>
    </row>
    <row r="3490" spans="1:11" x14ac:dyDescent="0.65">
      <c r="A3490">
        <v>3512</v>
      </c>
      <c r="B3490">
        <v>10.09</v>
      </c>
      <c r="C3490">
        <f>B3490-0.011</f>
        <v>10.079000000000001</v>
      </c>
      <c r="D3490">
        <v>-0.2</v>
      </c>
      <c r="E3490" t="s">
        <v>109</v>
      </c>
      <c r="F3490" t="s">
        <v>0</v>
      </c>
      <c r="G3490" s="2" t="s">
        <v>1273</v>
      </c>
      <c r="H3490" t="s">
        <v>263</v>
      </c>
      <c r="I3490" t="s">
        <v>47</v>
      </c>
      <c r="J3490">
        <v>10</v>
      </c>
      <c r="K3490" t="s">
        <v>1592</v>
      </c>
    </row>
    <row r="3491" spans="1:11" x14ac:dyDescent="0.65">
      <c r="A3491">
        <v>3512</v>
      </c>
      <c r="B3491">
        <v>10.09</v>
      </c>
      <c r="C3491">
        <f>B3491-0.011</f>
        <v>10.079000000000001</v>
      </c>
      <c r="D3491">
        <v>-0.2</v>
      </c>
      <c r="E3491" t="s">
        <v>533</v>
      </c>
      <c r="F3491" t="s">
        <v>216</v>
      </c>
      <c r="G3491" s="2" t="s">
        <v>1387</v>
      </c>
      <c r="H3491" t="s">
        <v>290</v>
      </c>
      <c r="I3491" t="s">
        <v>47</v>
      </c>
      <c r="J3491">
        <v>10</v>
      </c>
      <c r="K3491" t="s">
        <v>1592</v>
      </c>
    </row>
    <row r="3492" spans="1:11" x14ac:dyDescent="0.65">
      <c r="A3492">
        <v>1516</v>
      </c>
      <c r="B3492">
        <v>10.02</v>
      </c>
      <c r="C3492">
        <v>10.081</v>
      </c>
      <c r="D3492">
        <v>1.2</v>
      </c>
      <c r="E3492" t="s">
        <v>87</v>
      </c>
      <c r="F3492" t="s">
        <v>88</v>
      </c>
      <c r="G3492" s="2" t="s">
        <v>1137</v>
      </c>
      <c r="H3492">
        <v>1</v>
      </c>
      <c r="I3492" t="s">
        <v>47</v>
      </c>
      <c r="J3492">
        <v>10</v>
      </c>
      <c r="K3492" t="s">
        <v>2181</v>
      </c>
    </row>
    <row r="3493" spans="1:11" x14ac:dyDescent="0.65">
      <c r="A3493">
        <v>2819</v>
      </c>
      <c r="B3493">
        <v>10.07</v>
      </c>
      <c r="C3493">
        <v>10.081</v>
      </c>
      <c r="D3493">
        <v>0.2</v>
      </c>
      <c r="E3493" t="s">
        <v>99</v>
      </c>
      <c r="F3493" t="s">
        <v>100</v>
      </c>
      <c r="G3493" s="2" t="s">
        <v>1303</v>
      </c>
      <c r="H3493" t="s">
        <v>304</v>
      </c>
      <c r="I3493" t="s">
        <v>47</v>
      </c>
      <c r="J3493">
        <v>10</v>
      </c>
      <c r="K3493" t="s">
        <v>1741</v>
      </c>
    </row>
    <row r="3494" spans="1:11" x14ac:dyDescent="0.65">
      <c r="A3494">
        <v>2228</v>
      </c>
      <c r="B3494">
        <v>10.050000000000001</v>
      </c>
      <c r="C3494">
        <f>B3494+0.032</f>
        <v>10.082000000000001</v>
      </c>
      <c r="D3494">
        <v>0.6</v>
      </c>
      <c r="E3494" t="s">
        <v>383</v>
      </c>
      <c r="F3494" t="s">
        <v>285</v>
      </c>
      <c r="G3494" s="2" t="s">
        <v>1275</v>
      </c>
      <c r="H3494">
        <v>1</v>
      </c>
      <c r="I3494" t="s">
        <v>47</v>
      </c>
      <c r="J3494">
        <v>10</v>
      </c>
      <c r="K3494" t="s">
        <v>2409</v>
      </c>
    </row>
    <row r="3495" spans="1:11" x14ac:dyDescent="0.65">
      <c r="A3495">
        <v>1516</v>
      </c>
      <c r="B3495">
        <v>10.02</v>
      </c>
      <c r="C3495">
        <v>10.086</v>
      </c>
      <c r="D3495">
        <v>1.3</v>
      </c>
      <c r="E3495" t="s">
        <v>87</v>
      </c>
      <c r="F3495" t="s">
        <v>88</v>
      </c>
      <c r="G3495" s="2" t="s">
        <v>1137</v>
      </c>
      <c r="H3495" t="s">
        <v>171</v>
      </c>
      <c r="I3495" t="s">
        <v>47</v>
      </c>
      <c r="J3495">
        <v>10</v>
      </c>
      <c r="K3495" t="s">
        <v>1645</v>
      </c>
    </row>
    <row r="3496" spans="1:11" x14ac:dyDescent="0.65">
      <c r="A3496">
        <v>1699</v>
      </c>
      <c r="B3496">
        <v>10.029999999999999</v>
      </c>
      <c r="C3496">
        <v>10.087</v>
      </c>
      <c r="D3496">
        <v>1.1000000000000001</v>
      </c>
      <c r="E3496" t="s">
        <v>295</v>
      </c>
      <c r="F3496" t="s">
        <v>0</v>
      </c>
      <c r="G3496" s="2" t="s">
        <v>1218</v>
      </c>
      <c r="H3496" t="s">
        <v>263</v>
      </c>
      <c r="I3496" t="s">
        <v>47</v>
      </c>
      <c r="J3496">
        <v>10</v>
      </c>
      <c r="K3496" t="s">
        <v>1645</v>
      </c>
    </row>
    <row r="3497" spans="1:11" x14ac:dyDescent="0.65">
      <c r="A3497">
        <v>3512</v>
      </c>
      <c r="B3497">
        <v>10.09</v>
      </c>
      <c r="C3497">
        <v>10.096</v>
      </c>
      <c r="D3497">
        <v>0.1</v>
      </c>
      <c r="E3497" t="s">
        <v>21</v>
      </c>
      <c r="F3497" t="s">
        <v>6</v>
      </c>
      <c r="G3497" s="2" t="s">
        <v>1244</v>
      </c>
      <c r="H3497">
        <v>1</v>
      </c>
      <c r="I3497" t="s">
        <v>47</v>
      </c>
      <c r="J3497">
        <v>10</v>
      </c>
      <c r="K3497" t="s">
        <v>2751</v>
      </c>
    </row>
    <row r="3498" spans="1:11" x14ac:dyDescent="0.65">
      <c r="A3498">
        <v>2513</v>
      </c>
      <c r="B3498">
        <v>10.06</v>
      </c>
      <c r="C3498">
        <f>+B3498+0.042</f>
        <v>10.102</v>
      </c>
      <c r="D3498">
        <v>0.8</v>
      </c>
      <c r="E3498" t="s">
        <v>8</v>
      </c>
      <c r="F3498" t="s">
        <v>0</v>
      </c>
      <c r="G3498" s="2" t="s">
        <v>1337</v>
      </c>
      <c r="H3498" t="s">
        <v>342</v>
      </c>
      <c r="I3498" t="s">
        <v>47</v>
      </c>
      <c r="J3498">
        <v>10</v>
      </c>
      <c r="K3498" t="s">
        <v>1741</v>
      </c>
    </row>
    <row r="3499" spans="1:11" x14ac:dyDescent="0.65">
      <c r="A3499">
        <v>3512</v>
      </c>
      <c r="B3499">
        <v>10.09</v>
      </c>
      <c r="C3499">
        <f>B3499+0.021</f>
        <v>10.111000000000001</v>
      </c>
      <c r="D3499">
        <v>0.4</v>
      </c>
      <c r="E3499" t="s">
        <v>86</v>
      </c>
      <c r="F3499" t="s">
        <v>6</v>
      </c>
      <c r="G3499" s="2" t="s">
        <v>1200</v>
      </c>
      <c r="H3499" t="s">
        <v>58</v>
      </c>
      <c r="I3499" t="s">
        <v>47</v>
      </c>
      <c r="J3499">
        <v>10</v>
      </c>
      <c r="K3499" t="s">
        <v>2744</v>
      </c>
    </row>
    <row r="3500" spans="1:11" x14ac:dyDescent="0.65">
      <c r="A3500">
        <v>2513</v>
      </c>
      <c r="B3500">
        <v>10.06</v>
      </c>
      <c r="C3500">
        <v>10.117000000000001</v>
      </c>
      <c r="D3500">
        <v>1.1000000000000001</v>
      </c>
      <c r="E3500" t="s">
        <v>720</v>
      </c>
      <c r="F3500" t="s">
        <v>6</v>
      </c>
      <c r="G3500" s="2" t="s">
        <v>1290</v>
      </c>
      <c r="H3500">
        <v>1</v>
      </c>
      <c r="I3500" t="s">
        <v>47</v>
      </c>
      <c r="J3500">
        <v>10</v>
      </c>
      <c r="K3500" t="s">
        <v>2483</v>
      </c>
    </row>
    <row r="3501" spans="1:11" x14ac:dyDescent="0.65">
      <c r="A3501">
        <v>3512</v>
      </c>
      <c r="B3501">
        <v>10.09</v>
      </c>
      <c r="C3501">
        <f>B3501+0.032</f>
        <v>10.122</v>
      </c>
      <c r="D3501">
        <v>0.6</v>
      </c>
      <c r="E3501" t="s">
        <v>64</v>
      </c>
      <c r="F3501" t="s">
        <v>65</v>
      </c>
      <c r="G3501" s="2" t="s">
        <v>1264</v>
      </c>
      <c r="H3501">
        <v>3</v>
      </c>
      <c r="I3501" t="s">
        <v>47</v>
      </c>
      <c r="J3501">
        <v>10</v>
      </c>
      <c r="K3501" t="s">
        <v>2081</v>
      </c>
    </row>
    <row r="3502" spans="1:11" x14ac:dyDescent="0.65">
      <c r="A3502">
        <v>3512</v>
      </c>
      <c r="B3502">
        <v>10.09</v>
      </c>
      <c r="C3502">
        <f>B3502+0.037</f>
        <v>10.127000000000001</v>
      </c>
      <c r="D3502">
        <v>0.7</v>
      </c>
      <c r="E3502" t="s">
        <v>383</v>
      </c>
      <c r="F3502" t="s">
        <v>285</v>
      </c>
      <c r="G3502" s="2" t="s">
        <v>1275</v>
      </c>
      <c r="H3502" t="s">
        <v>132</v>
      </c>
      <c r="I3502" t="s">
        <v>47</v>
      </c>
      <c r="J3502">
        <v>10</v>
      </c>
      <c r="K3502" t="s">
        <v>2741</v>
      </c>
    </row>
    <row r="3503" spans="1:11" x14ac:dyDescent="0.65">
      <c r="A3503">
        <v>2819</v>
      </c>
      <c r="B3503">
        <v>10.07</v>
      </c>
      <c r="C3503">
        <v>10.137</v>
      </c>
      <c r="D3503">
        <v>1.3</v>
      </c>
      <c r="E3503" t="s">
        <v>67</v>
      </c>
      <c r="F3503" t="s">
        <v>65</v>
      </c>
      <c r="G3503" s="2" t="s">
        <v>1207</v>
      </c>
      <c r="H3503" t="s">
        <v>250</v>
      </c>
      <c r="I3503" t="s">
        <v>47</v>
      </c>
      <c r="J3503">
        <v>10</v>
      </c>
      <c r="K3503" t="s">
        <v>1645</v>
      </c>
    </row>
    <row r="3504" spans="1:11" x14ac:dyDescent="0.65">
      <c r="A3504">
        <v>3154</v>
      </c>
      <c r="B3504">
        <v>10.08</v>
      </c>
      <c r="C3504">
        <v>10.141999999999999</v>
      </c>
      <c r="D3504">
        <v>1.2</v>
      </c>
      <c r="E3504" t="s">
        <v>159</v>
      </c>
      <c r="F3504" t="s">
        <v>6</v>
      </c>
      <c r="G3504" s="2" t="s">
        <v>1190</v>
      </c>
      <c r="H3504">
        <v>2</v>
      </c>
      <c r="I3504" t="s">
        <v>47</v>
      </c>
      <c r="J3504">
        <v>10</v>
      </c>
      <c r="K3504" t="s">
        <v>2181</v>
      </c>
    </row>
    <row r="3505" spans="1:11" x14ac:dyDescent="0.65">
      <c r="A3505">
        <v>3154</v>
      </c>
      <c r="B3505">
        <v>10.08</v>
      </c>
      <c r="D3505">
        <v>0</v>
      </c>
      <c r="E3505" t="s">
        <v>234</v>
      </c>
      <c r="F3505" t="s">
        <v>235</v>
      </c>
      <c r="G3505" s="2" t="s">
        <v>1343</v>
      </c>
      <c r="H3505">
        <v>1</v>
      </c>
      <c r="I3505" t="s">
        <v>895</v>
      </c>
      <c r="J3505">
        <v>217</v>
      </c>
      <c r="K3505" t="s">
        <v>2685</v>
      </c>
    </row>
    <row r="3506" spans="1:11" x14ac:dyDescent="0.65">
      <c r="A3506">
        <v>3512</v>
      </c>
      <c r="B3506">
        <v>10.09</v>
      </c>
      <c r="D3506">
        <v>0.5</v>
      </c>
      <c r="E3506" t="s">
        <v>159</v>
      </c>
      <c r="F3506" t="s">
        <v>6</v>
      </c>
      <c r="G3506" s="2" t="s">
        <v>1190</v>
      </c>
      <c r="H3506">
        <v>1</v>
      </c>
      <c r="I3506" t="s">
        <v>936</v>
      </c>
      <c r="J3506">
        <v>239</v>
      </c>
      <c r="K3506" t="s">
        <v>2810</v>
      </c>
    </row>
    <row r="3507" spans="1:11" x14ac:dyDescent="0.65">
      <c r="A3507">
        <v>1163</v>
      </c>
      <c r="B3507">
        <v>10</v>
      </c>
      <c r="D3507">
        <v>-0.9</v>
      </c>
      <c r="E3507" t="s">
        <v>2</v>
      </c>
      <c r="F3507" t="s">
        <v>0</v>
      </c>
      <c r="G3507" s="2" t="s">
        <v>1304</v>
      </c>
      <c r="H3507">
        <v>1</v>
      </c>
      <c r="I3507" t="s">
        <v>462</v>
      </c>
      <c r="J3507">
        <v>172</v>
      </c>
      <c r="K3507" t="s">
        <v>2066</v>
      </c>
    </row>
    <row r="3508" spans="1:11" x14ac:dyDescent="0.65">
      <c r="A3508">
        <v>1699</v>
      </c>
      <c r="B3508">
        <v>10.029999999999999</v>
      </c>
      <c r="D3508">
        <v>0.4</v>
      </c>
      <c r="E3508" t="s">
        <v>317</v>
      </c>
      <c r="F3508" t="s">
        <v>0</v>
      </c>
      <c r="G3508" s="2" t="s">
        <v>1270</v>
      </c>
      <c r="H3508">
        <v>1</v>
      </c>
      <c r="I3508" t="s">
        <v>462</v>
      </c>
      <c r="J3508">
        <v>172</v>
      </c>
      <c r="K3508" t="s">
        <v>2234</v>
      </c>
    </row>
    <row r="3509" spans="1:11" x14ac:dyDescent="0.65">
      <c r="A3509">
        <v>2228</v>
      </c>
      <c r="B3509">
        <v>10.050000000000001</v>
      </c>
      <c r="D3509">
        <v>1.1000000000000001</v>
      </c>
      <c r="E3509" t="s">
        <v>147</v>
      </c>
      <c r="F3509" t="s">
        <v>65</v>
      </c>
      <c r="G3509" s="2" t="s">
        <v>1291</v>
      </c>
      <c r="H3509">
        <v>1</v>
      </c>
      <c r="I3509" t="s">
        <v>462</v>
      </c>
      <c r="J3509">
        <v>172</v>
      </c>
      <c r="K3509" t="s">
        <v>2396</v>
      </c>
    </row>
    <row r="3510" spans="1:11" x14ac:dyDescent="0.65">
      <c r="A3510">
        <v>2513</v>
      </c>
      <c r="B3510">
        <v>10.06</v>
      </c>
      <c r="D3510">
        <v>1.9</v>
      </c>
      <c r="E3510" t="s">
        <v>147</v>
      </c>
      <c r="F3510" t="s">
        <v>65</v>
      </c>
      <c r="G3510" s="2" t="s">
        <v>1291</v>
      </c>
      <c r="H3510" t="s">
        <v>30</v>
      </c>
      <c r="I3510" t="s">
        <v>462</v>
      </c>
      <c r="J3510">
        <v>172</v>
      </c>
      <c r="K3510" t="s">
        <v>1667</v>
      </c>
    </row>
    <row r="3511" spans="1:11" x14ac:dyDescent="0.65">
      <c r="A3511">
        <v>2819</v>
      </c>
      <c r="B3511">
        <v>10.07</v>
      </c>
      <c r="D3511">
        <v>1.1000000000000001</v>
      </c>
      <c r="E3511" t="s">
        <v>557</v>
      </c>
      <c r="F3511" t="s">
        <v>117</v>
      </c>
      <c r="G3511" s="2" t="s">
        <v>1334</v>
      </c>
      <c r="H3511">
        <v>2</v>
      </c>
      <c r="I3511" t="s">
        <v>462</v>
      </c>
      <c r="J3511">
        <v>172</v>
      </c>
      <c r="K3511" t="s">
        <v>2396</v>
      </c>
    </row>
    <row r="3512" spans="1:11" x14ac:dyDescent="0.65">
      <c r="A3512">
        <v>3512</v>
      </c>
      <c r="B3512">
        <v>10.09</v>
      </c>
      <c r="D3512">
        <v>1.1000000000000001</v>
      </c>
      <c r="E3512" t="s">
        <v>503</v>
      </c>
      <c r="F3512" t="s">
        <v>226</v>
      </c>
      <c r="G3512" s="2" t="s">
        <v>1201</v>
      </c>
      <c r="H3512">
        <v>3</v>
      </c>
      <c r="I3512" t="s">
        <v>462</v>
      </c>
      <c r="J3512">
        <v>172</v>
      </c>
      <c r="K3512" t="s">
        <v>2396</v>
      </c>
    </row>
    <row r="3513" spans="1:11" x14ac:dyDescent="0.65">
      <c r="A3513">
        <v>3512</v>
      </c>
      <c r="B3513">
        <v>10.09</v>
      </c>
      <c r="D3513">
        <v>1.9</v>
      </c>
      <c r="E3513" t="s">
        <v>603</v>
      </c>
      <c r="F3513" t="s">
        <v>0</v>
      </c>
      <c r="G3513" s="2" t="s">
        <v>1299</v>
      </c>
      <c r="H3513" t="s">
        <v>304</v>
      </c>
      <c r="I3513" t="s">
        <v>462</v>
      </c>
      <c r="J3513">
        <v>172</v>
      </c>
      <c r="K3513" t="s">
        <v>1667</v>
      </c>
    </row>
    <row r="3514" spans="1:11" x14ac:dyDescent="0.65">
      <c r="A3514">
        <v>752</v>
      </c>
      <c r="B3514">
        <v>9.9700000000000006</v>
      </c>
      <c r="D3514">
        <v>0.5</v>
      </c>
      <c r="E3514" t="s">
        <v>62</v>
      </c>
      <c r="F3514" t="s">
        <v>6</v>
      </c>
      <c r="G3514" s="2" t="s">
        <v>1167</v>
      </c>
      <c r="H3514" t="s">
        <v>58</v>
      </c>
      <c r="I3514" t="s">
        <v>348</v>
      </c>
      <c r="J3514">
        <v>27</v>
      </c>
      <c r="K3514" t="s">
        <v>1950</v>
      </c>
    </row>
    <row r="3515" spans="1:11" x14ac:dyDescent="0.65">
      <c r="A3515">
        <v>1017</v>
      </c>
      <c r="B3515">
        <v>9.99</v>
      </c>
      <c r="D3515">
        <v>0.1</v>
      </c>
      <c r="E3515" t="s">
        <v>62</v>
      </c>
      <c r="F3515" t="s">
        <v>6</v>
      </c>
      <c r="G3515" s="2" t="s">
        <v>1167</v>
      </c>
      <c r="H3515" t="s">
        <v>89</v>
      </c>
      <c r="I3515" t="s">
        <v>348</v>
      </c>
      <c r="J3515">
        <v>27</v>
      </c>
      <c r="K3515" t="s">
        <v>2051</v>
      </c>
    </row>
    <row r="3516" spans="1:11" x14ac:dyDescent="0.65">
      <c r="A3516">
        <v>2819</v>
      </c>
      <c r="B3516">
        <v>10.07</v>
      </c>
      <c r="D3516">
        <v>1</v>
      </c>
      <c r="E3516" t="s">
        <v>428</v>
      </c>
      <c r="F3516" t="s">
        <v>6</v>
      </c>
      <c r="G3516" s="2" t="s">
        <v>1237</v>
      </c>
      <c r="H3516" t="s">
        <v>89</v>
      </c>
      <c r="I3516" t="s">
        <v>348</v>
      </c>
      <c r="J3516">
        <v>27</v>
      </c>
      <c r="K3516" t="s">
        <v>1950</v>
      </c>
    </row>
    <row r="3517" spans="1:11" x14ac:dyDescent="0.65">
      <c r="A3517">
        <v>3154</v>
      </c>
      <c r="B3517">
        <v>10.08</v>
      </c>
      <c r="D3517">
        <v>0.5</v>
      </c>
      <c r="E3517" t="s">
        <v>307</v>
      </c>
      <c r="F3517" t="s">
        <v>114</v>
      </c>
      <c r="G3517" s="2" t="s">
        <v>1322</v>
      </c>
      <c r="H3517" t="s">
        <v>544</v>
      </c>
      <c r="I3517" t="s">
        <v>348</v>
      </c>
      <c r="J3517">
        <v>27</v>
      </c>
      <c r="K3517" t="s">
        <v>1950</v>
      </c>
    </row>
    <row r="3518" spans="1:11" x14ac:dyDescent="0.65">
      <c r="A3518">
        <v>3154</v>
      </c>
      <c r="B3518">
        <v>10.08</v>
      </c>
      <c r="D3518">
        <v>0.5</v>
      </c>
      <c r="E3518" t="s">
        <v>497</v>
      </c>
      <c r="F3518" t="s">
        <v>6</v>
      </c>
      <c r="G3518" s="2" t="s">
        <v>1174</v>
      </c>
      <c r="H3518" t="s">
        <v>129</v>
      </c>
      <c r="I3518" t="s">
        <v>348</v>
      </c>
      <c r="J3518">
        <v>27</v>
      </c>
      <c r="K3518" t="s">
        <v>1950</v>
      </c>
    </row>
    <row r="3519" spans="1:11" x14ac:dyDescent="0.65">
      <c r="A3519">
        <v>562</v>
      </c>
      <c r="B3519">
        <v>9.9499999999999993</v>
      </c>
      <c r="D3519">
        <v>2</v>
      </c>
      <c r="E3519" t="s">
        <v>284</v>
      </c>
      <c r="F3519" t="s">
        <v>285</v>
      </c>
      <c r="G3519" s="2" t="s">
        <v>1261</v>
      </c>
      <c r="H3519">
        <v>1</v>
      </c>
      <c r="I3519" t="s">
        <v>286</v>
      </c>
      <c r="J3519">
        <v>20</v>
      </c>
      <c r="K3519" t="s">
        <v>1878</v>
      </c>
    </row>
    <row r="3520" spans="1:11" x14ac:dyDescent="0.65">
      <c r="A3520">
        <v>1334</v>
      </c>
      <c r="B3520">
        <v>10.01</v>
      </c>
      <c r="D3520">
        <v>1.7</v>
      </c>
      <c r="E3520" t="s">
        <v>284</v>
      </c>
      <c r="F3520" t="s">
        <v>285</v>
      </c>
      <c r="G3520" s="2" t="s">
        <v>1261</v>
      </c>
      <c r="H3520" t="s">
        <v>13</v>
      </c>
      <c r="I3520" t="s">
        <v>286</v>
      </c>
      <c r="J3520">
        <v>20</v>
      </c>
      <c r="K3520" t="s">
        <v>1878</v>
      </c>
    </row>
    <row r="3521" spans="1:11" x14ac:dyDescent="0.65">
      <c r="A3521">
        <v>1334</v>
      </c>
      <c r="B3521">
        <v>10.01</v>
      </c>
      <c r="D3521">
        <v>2</v>
      </c>
      <c r="E3521" t="s">
        <v>532</v>
      </c>
      <c r="F3521" t="s">
        <v>285</v>
      </c>
      <c r="G3521" s="2" t="s">
        <v>1503</v>
      </c>
      <c r="H3521">
        <v>2</v>
      </c>
      <c r="I3521" t="s">
        <v>286</v>
      </c>
      <c r="J3521">
        <v>20</v>
      </c>
      <c r="K3521" t="s">
        <v>1878</v>
      </c>
    </row>
    <row r="3522" spans="1:11" x14ac:dyDescent="0.65">
      <c r="A3522">
        <v>1516</v>
      </c>
      <c r="B3522">
        <v>10.02</v>
      </c>
      <c r="D3522">
        <v>1.1000000000000001</v>
      </c>
      <c r="E3522" t="s">
        <v>576</v>
      </c>
      <c r="F3522" t="s">
        <v>285</v>
      </c>
      <c r="G3522" s="2" t="s">
        <v>1441</v>
      </c>
      <c r="H3522" t="s">
        <v>72</v>
      </c>
      <c r="I3522" t="s">
        <v>286</v>
      </c>
      <c r="J3522">
        <v>20</v>
      </c>
      <c r="K3522" t="s">
        <v>2208</v>
      </c>
    </row>
    <row r="3523" spans="1:11" x14ac:dyDescent="0.65">
      <c r="A3523">
        <v>1936</v>
      </c>
      <c r="B3523">
        <v>10.039999999999999</v>
      </c>
      <c r="D3523">
        <v>1.3</v>
      </c>
      <c r="E3523" t="s">
        <v>383</v>
      </c>
      <c r="F3523" t="s">
        <v>285</v>
      </c>
      <c r="G3523" s="2" t="s">
        <v>1275</v>
      </c>
      <c r="H3523" t="s">
        <v>30</v>
      </c>
      <c r="I3523" t="s">
        <v>286</v>
      </c>
      <c r="J3523">
        <v>20</v>
      </c>
      <c r="K3523" t="s">
        <v>2381</v>
      </c>
    </row>
    <row r="3524" spans="1:11" x14ac:dyDescent="0.65">
      <c r="A3524">
        <v>2228</v>
      </c>
      <c r="B3524">
        <v>10.050000000000001</v>
      </c>
      <c r="D3524">
        <v>0.1</v>
      </c>
      <c r="E3524" t="s">
        <v>383</v>
      </c>
      <c r="F3524" t="s">
        <v>285</v>
      </c>
      <c r="G3524" s="2" t="s">
        <v>1275</v>
      </c>
      <c r="H3524">
        <v>1</v>
      </c>
      <c r="I3524" t="s">
        <v>286</v>
      </c>
      <c r="J3524">
        <v>20</v>
      </c>
      <c r="K3524" t="s">
        <v>2381</v>
      </c>
    </row>
    <row r="3525" spans="1:11" x14ac:dyDescent="0.65">
      <c r="A3525">
        <v>2513</v>
      </c>
      <c r="B3525">
        <v>10.06</v>
      </c>
      <c r="D3525">
        <v>-0.5</v>
      </c>
      <c r="E3525" t="s">
        <v>284</v>
      </c>
      <c r="F3525" t="s">
        <v>285</v>
      </c>
      <c r="G3525" s="2" t="s">
        <v>1261</v>
      </c>
      <c r="H3525" t="s">
        <v>10</v>
      </c>
      <c r="I3525" t="s">
        <v>286</v>
      </c>
      <c r="J3525">
        <v>20</v>
      </c>
      <c r="K3525" t="s">
        <v>2560</v>
      </c>
    </row>
    <row r="3526" spans="1:11" x14ac:dyDescent="0.65">
      <c r="A3526">
        <v>3154</v>
      </c>
      <c r="B3526">
        <v>10.08</v>
      </c>
      <c r="D3526">
        <v>1.9</v>
      </c>
      <c r="E3526" t="s">
        <v>891</v>
      </c>
      <c r="F3526" t="s">
        <v>285</v>
      </c>
      <c r="G3526" s="2" t="s">
        <v>1530</v>
      </c>
      <c r="H3526" t="s">
        <v>10</v>
      </c>
      <c r="I3526" t="s">
        <v>286</v>
      </c>
      <c r="J3526">
        <v>20</v>
      </c>
      <c r="K3526" t="s">
        <v>2727</v>
      </c>
    </row>
    <row r="3527" spans="1:11" x14ac:dyDescent="0.65">
      <c r="A3527">
        <v>3512</v>
      </c>
      <c r="B3527">
        <v>10.09</v>
      </c>
      <c r="D3527">
        <v>1.2</v>
      </c>
      <c r="E3527" t="s">
        <v>836</v>
      </c>
      <c r="F3527" t="s">
        <v>837</v>
      </c>
      <c r="G3527" s="2" t="s">
        <v>1435</v>
      </c>
      <c r="H3527" t="s">
        <v>72</v>
      </c>
      <c r="I3527" t="s">
        <v>286</v>
      </c>
      <c r="J3527">
        <v>20</v>
      </c>
      <c r="K3527" t="s">
        <v>2208</v>
      </c>
    </row>
    <row r="3528" spans="1:11" x14ac:dyDescent="0.65">
      <c r="A3528">
        <v>3512</v>
      </c>
      <c r="B3528">
        <v>10.09</v>
      </c>
      <c r="D3528">
        <v>1.5</v>
      </c>
      <c r="E3528" t="s">
        <v>549</v>
      </c>
      <c r="F3528" t="s">
        <v>285</v>
      </c>
      <c r="G3528" s="2" t="s">
        <v>1253</v>
      </c>
      <c r="H3528" t="s">
        <v>30</v>
      </c>
      <c r="I3528" t="s">
        <v>286</v>
      </c>
      <c r="J3528">
        <v>20</v>
      </c>
      <c r="K3528" t="s">
        <v>2807</v>
      </c>
    </row>
    <row r="3529" spans="1:11" x14ac:dyDescent="0.65">
      <c r="A3529">
        <v>3512</v>
      </c>
      <c r="B3529">
        <v>10.09</v>
      </c>
      <c r="D3529">
        <v>-0.5</v>
      </c>
      <c r="E3529" t="s">
        <v>383</v>
      </c>
      <c r="F3529" t="s">
        <v>285</v>
      </c>
      <c r="G3529" s="2" t="s">
        <v>1275</v>
      </c>
      <c r="H3529" t="s">
        <v>68</v>
      </c>
      <c r="I3529" t="s">
        <v>286</v>
      </c>
      <c r="J3529">
        <v>20</v>
      </c>
      <c r="K3529" t="s">
        <v>2560</v>
      </c>
    </row>
    <row r="3530" spans="1:11" x14ac:dyDescent="0.65">
      <c r="A3530">
        <v>1516</v>
      </c>
      <c r="B3530">
        <v>10.02</v>
      </c>
      <c r="D3530">
        <v>-0.7</v>
      </c>
      <c r="E3530" t="s">
        <v>99</v>
      </c>
      <c r="F3530" t="s">
        <v>100</v>
      </c>
      <c r="G3530" s="2" t="s">
        <v>1303</v>
      </c>
      <c r="H3530" t="s">
        <v>10</v>
      </c>
      <c r="I3530" t="s">
        <v>561</v>
      </c>
      <c r="J3530">
        <v>67</v>
      </c>
      <c r="K3530" t="s">
        <v>2209</v>
      </c>
    </row>
    <row r="3531" spans="1:11" x14ac:dyDescent="0.65">
      <c r="A3531">
        <v>3154</v>
      </c>
      <c r="B3531">
        <v>10.08</v>
      </c>
      <c r="D3531">
        <v>0.9</v>
      </c>
      <c r="E3531" t="s">
        <v>904</v>
      </c>
      <c r="F3531" t="s">
        <v>74</v>
      </c>
      <c r="G3531" s="2" t="s">
        <v>1521</v>
      </c>
      <c r="H3531">
        <v>1</v>
      </c>
      <c r="I3531" t="s">
        <v>905</v>
      </c>
      <c r="J3531">
        <v>2</v>
      </c>
      <c r="K3531" t="s">
        <v>2057</v>
      </c>
    </row>
    <row r="3532" spans="1:11" x14ac:dyDescent="0.65">
      <c r="A3532">
        <v>1163</v>
      </c>
      <c r="B3532">
        <v>10</v>
      </c>
      <c r="D3532">
        <v>0</v>
      </c>
      <c r="E3532" t="s">
        <v>270</v>
      </c>
      <c r="F3532" t="s">
        <v>79</v>
      </c>
      <c r="G3532" s="2" t="s">
        <v>1279</v>
      </c>
      <c r="H3532">
        <v>1</v>
      </c>
      <c r="I3532" t="s">
        <v>456</v>
      </c>
      <c r="J3532">
        <v>115</v>
      </c>
      <c r="K3532" t="s">
        <v>2095</v>
      </c>
    </row>
    <row r="3533" spans="1:11" x14ac:dyDescent="0.65">
      <c r="A3533">
        <v>1699</v>
      </c>
      <c r="B3533">
        <v>10.029999999999999</v>
      </c>
      <c r="D3533">
        <v>0</v>
      </c>
      <c r="E3533" t="s">
        <v>270</v>
      </c>
      <c r="F3533" t="s">
        <v>79</v>
      </c>
      <c r="G3533" s="2" t="s">
        <v>1279</v>
      </c>
      <c r="H3533" t="s">
        <v>30</v>
      </c>
      <c r="I3533" t="s">
        <v>456</v>
      </c>
      <c r="J3533">
        <v>115</v>
      </c>
      <c r="K3533" t="s">
        <v>2095</v>
      </c>
    </row>
    <row r="3534" spans="1:11" x14ac:dyDescent="0.65">
      <c r="A3534">
        <v>752</v>
      </c>
      <c r="B3534">
        <v>9.9700000000000006</v>
      </c>
      <c r="D3534">
        <v>0.2</v>
      </c>
      <c r="E3534" t="s">
        <v>233</v>
      </c>
      <c r="F3534" t="s">
        <v>6</v>
      </c>
      <c r="G3534" s="2" t="s">
        <v>1371</v>
      </c>
      <c r="H3534">
        <v>1</v>
      </c>
      <c r="I3534" t="s">
        <v>355</v>
      </c>
      <c r="J3534">
        <v>728</v>
      </c>
      <c r="K3534" t="s">
        <v>1956</v>
      </c>
    </row>
    <row r="3535" spans="1:11" x14ac:dyDescent="0.65">
      <c r="A3535">
        <v>1516</v>
      </c>
      <c r="B3535">
        <v>10.02</v>
      </c>
      <c r="D3535">
        <v>0.4</v>
      </c>
      <c r="E3535" t="s">
        <v>110</v>
      </c>
      <c r="F3535" t="s">
        <v>6</v>
      </c>
      <c r="G3535" s="2" t="s">
        <v>1268</v>
      </c>
      <c r="H3535" t="s">
        <v>89</v>
      </c>
      <c r="I3535" t="s">
        <v>355</v>
      </c>
      <c r="J3535">
        <v>728</v>
      </c>
      <c r="K3535" t="s">
        <v>2202</v>
      </c>
    </row>
    <row r="3536" spans="1:11" x14ac:dyDescent="0.65">
      <c r="A3536">
        <v>1699</v>
      </c>
      <c r="B3536">
        <v>10.029999999999999</v>
      </c>
      <c r="D3536">
        <v>-1</v>
      </c>
      <c r="E3536" t="s">
        <v>110</v>
      </c>
      <c r="F3536" t="s">
        <v>6</v>
      </c>
      <c r="G3536" s="2" t="s">
        <v>1268</v>
      </c>
      <c r="H3536" t="s">
        <v>10</v>
      </c>
      <c r="I3536" t="s">
        <v>355</v>
      </c>
      <c r="J3536">
        <v>728</v>
      </c>
      <c r="K3536" t="s">
        <v>2298</v>
      </c>
    </row>
    <row r="3537" spans="1:11" x14ac:dyDescent="0.65">
      <c r="A3537">
        <v>3154</v>
      </c>
      <c r="B3537">
        <v>10.08</v>
      </c>
      <c r="D3537">
        <v>0.4</v>
      </c>
      <c r="E3537" t="s">
        <v>90</v>
      </c>
      <c r="F3537" t="s">
        <v>53</v>
      </c>
      <c r="G3537" s="2" t="s">
        <v>1240</v>
      </c>
      <c r="H3537">
        <v>1</v>
      </c>
      <c r="I3537" t="s">
        <v>355</v>
      </c>
      <c r="J3537">
        <v>728</v>
      </c>
      <c r="K3537" t="s">
        <v>2698</v>
      </c>
    </row>
    <row r="3538" spans="1:11" x14ac:dyDescent="0.65">
      <c r="A3538">
        <v>1163</v>
      </c>
      <c r="B3538">
        <v>10</v>
      </c>
      <c r="D3538">
        <v>1.3</v>
      </c>
      <c r="E3538" t="s">
        <v>81</v>
      </c>
      <c r="F3538" t="s">
        <v>6</v>
      </c>
      <c r="G3538" s="2" t="s">
        <v>1227</v>
      </c>
      <c r="H3538">
        <v>1</v>
      </c>
      <c r="I3538" t="s">
        <v>477</v>
      </c>
      <c r="J3538">
        <v>50</v>
      </c>
      <c r="K3538" t="s">
        <v>2110</v>
      </c>
    </row>
    <row r="3539" spans="1:11" x14ac:dyDescent="0.65">
      <c r="A3539">
        <v>1334</v>
      </c>
      <c r="B3539">
        <v>10.01</v>
      </c>
      <c r="D3539">
        <v>1.3</v>
      </c>
      <c r="E3539" t="s">
        <v>15</v>
      </c>
      <c r="F3539" t="s">
        <v>6</v>
      </c>
      <c r="G3539" s="2" t="s">
        <v>1172</v>
      </c>
      <c r="H3539">
        <v>2</v>
      </c>
      <c r="I3539" t="s">
        <v>477</v>
      </c>
      <c r="J3539">
        <v>50</v>
      </c>
      <c r="K3539" t="s">
        <v>2110</v>
      </c>
    </row>
    <row r="3540" spans="1:11" x14ac:dyDescent="0.65">
      <c r="A3540">
        <v>1516</v>
      </c>
      <c r="B3540">
        <v>10.02</v>
      </c>
      <c r="D3540">
        <v>1.5</v>
      </c>
      <c r="E3540" t="s">
        <v>346</v>
      </c>
      <c r="F3540" t="s">
        <v>200</v>
      </c>
      <c r="G3540" s="2" t="s">
        <v>1245</v>
      </c>
      <c r="H3540">
        <v>1</v>
      </c>
      <c r="I3540" t="s">
        <v>477</v>
      </c>
      <c r="J3540">
        <v>50</v>
      </c>
      <c r="K3540" t="s">
        <v>2215</v>
      </c>
    </row>
    <row r="3541" spans="1:11" x14ac:dyDescent="0.65">
      <c r="A3541">
        <v>2513</v>
      </c>
      <c r="B3541">
        <v>10.06</v>
      </c>
      <c r="D3541">
        <v>1.5</v>
      </c>
      <c r="E3541" t="s">
        <v>340</v>
      </c>
      <c r="F3541" t="s">
        <v>74</v>
      </c>
      <c r="G3541" s="2" t="s">
        <v>1153</v>
      </c>
      <c r="H3541">
        <v>2</v>
      </c>
      <c r="I3541" t="s">
        <v>477</v>
      </c>
      <c r="J3541">
        <v>50</v>
      </c>
      <c r="K3541" t="s">
        <v>2215</v>
      </c>
    </row>
    <row r="3542" spans="1:11" x14ac:dyDescent="0.65">
      <c r="A3542">
        <v>3154</v>
      </c>
      <c r="B3542">
        <v>10.08</v>
      </c>
      <c r="D3542">
        <v>0.2</v>
      </c>
      <c r="E3542" t="s">
        <v>461</v>
      </c>
      <c r="F3542" t="s">
        <v>6</v>
      </c>
      <c r="G3542" s="2" t="s">
        <v>1179</v>
      </c>
      <c r="H3542">
        <v>1</v>
      </c>
      <c r="I3542" t="s">
        <v>874</v>
      </c>
      <c r="J3542">
        <v>68</v>
      </c>
      <c r="K3542" t="s">
        <v>2714</v>
      </c>
    </row>
    <row r="3543" spans="1:11" x14ac:dyDescent="0.65">
      <c r="A3543">
        <v>3512</v>
      </c>
      <c r="B3543">
        <v>10.09</v>
      </c>
      <c r="D3543">
        <v>0.6</v>
      </c>
      <c r="E3543" t="s">
        <v>191</v>
      </c>
      <c r="F3543" t="s">
        <v>6</v>
      </c>
      <c r="G3543" s="2" t="s">
        <v>1146</v>
      </c>
      <c r="H3543">
        <v>1</v>
      </c>
      <c r="I3543" t="s">
        <v>874</v>
      </c>
      <c r="J3543">
        <v>68</v>
      </c>
      <c r="K3543" t="s">
        <v>2777</v>
      </c>
    </row>
    <row r="3544" spans="1:11" x14ac:dyDescent="0.65">
      <c r="A3544">
        <v>3154</v>
      </c>
      <c r="B3544">
        <v>10.08</v>
      </c>
      <c r="D3544">
        <v>-1</v>
      </c>
      <c r="E3544" t="s">
        <v>81</v>
      </c>
      <c r="F3544" t="s">
        <v>6</v>
      </c>
      <c r="G3544" s="2" t="s">
        <v>1227</v>
      </c>
      <c r="H3544" t="s">
        <v>89</v>
      </c>
      <c r="I3544" t="s">
        <v>877</v>
      </c>
      <c r="J3544">
        <v>863</v>
      </c>
      <c r="K3544" t="s">
        <v>2697</v>
      </c>
    </row>
    <row r="3545" spans="1:11" x14ac:dyDescent="0.65">
      <c r="A3545">
        <v>2228</v>
      </c>
      <c r="B3545">
        <v>10.050000000000001</v>
      </c>
      <c r="D3545">
        <v>1.8</v>
      </c>
      <c r="E3545" t="s">
        <v>514</v>
      </c>
      <c r="F3545" t="s">
        <v>515</v>
      </c>
      <c r="G3545" s="2" t="s">
        <v>1424</v>
      </c>
      <c r="H3545" t="s">
        <v>32</v>
      </c>
      <c r="I3545" t="s">
        <v>698</v>
      </c>
      <c r="J3545">
        <v>500</v>
      </c>
      <c r="K3545" t="s">
        <v>2436</v>
      </c>
    </row>
    <row r="3546" spans="1:11" x14ac:dyDescent="0.65">
      <c r="A3546">
        <v>645</v>
      </c>
      <c r="B3546">
        <v>9.9600000000000009</v>
      </c>
      <c r="D3546">
        <v>-1</v>
      </c>
      <c r="E3546" t="s">
        <v>38</v>
      </c>
      <c r="F3546" t="s">
        <v>6</v>
      </c>
      <c r="G3546" s="2" t="s">
        <v>1296</v>
      </c>
      <c r="H3546">
        <v>1</v>
      </c>
      <c r="I3546" t="s">
        <v>299</v>
      </c>
      <c r="J3546">
        <v>16</v>
      </c>
      <c r="K3546" t="s">
        <v>1913</v>
      </c>
    </row>
    <row r="3547" spans="1:11" x14ac:dyDescent="0.65">
      <c r="A3547">
        <v>1163</v>
      </c>
      <c r="B3547">
        <v>10</v>
      </c>
      <c r="D3547">
        <v>-1</v>
      </c>
      <c r="E3547" t="s">
        <v>90</v>
      </c>
      <c r="F3547" t="s">
        <v>53</v>
      </c>
      <c r="G3547" s="2" t="s">
        <v>1240</v>
      </c>
      <c r="H3547">
        <v>2</v>
      </c>
      <c r="I3547" t="s">
        <v>299</v>
      </c>
      <c r="J3547">
        <v>16</v>
      </c>
      <c r="K3547" t="s">
        <v>1913</v>
      </c>
    </row>
    <row r="3548" spans="1:11" x14ac:dyDescent="0.65">
      <c r="A3548">
        <v>884</v>
      </c>
      <c r="B3548">
        <v>9.98</v>
      </c>
      <c r="D3548">
        <v>1.3</v>
      </c>
      <c r="E3548" t="s">
        <v>193</v>
      </c>
      <c r="F3548" t="s">
        <v>100</v>
      </c>
      <c r="G3548" s="2" t="s">
        <v>1223</v>
      </c>
      <c r="H3548">
        <v>1</v>
      </c>
      <c r="I3548" t="s">
        <v>375</v>
      </c>
      <c r="J3548">
        <v>123</v>
      </c>
      <c r="K3548" t="s">
        <v>2005</v>
      </c>
    </row>
    <row r="3549" spans="1:11" x14ac:dyDescent="0.65">
      <c r="A3549">
        <v>2228</v>
      </c>
      <c r="B3549">
        <v>10.050000000000001</v>
      </c>
      <c r="D3549">
        <v>0</v>
      </c>
      <c r="E3549" t="s">
        <v>193</v>
      </c>
      <c r="F3549" t="s">
        <v>100</v>
      </c>
      <c r="G3549" s="2" t="s">
        <v>1223</v>
      </c>
      <c r="H3549" t="s">
        <v>25</v>
      </c>
      <c r="I3549" t="s">
        <v>375</v>
      </c>
      <c r="J3549">
        <v>123</v>
      </c>
      <c r="K3549" t="s">
        <v>1601</v>
      </c>
    </row>
    <row r="3550" spans="1:11" x14ac:dyDescent="0.65">
      <c r="A3550">
        <v>3154</v>
      </c>
      <c r="B3550">
        <v>10.08</v>
      </c>
      <c r="D3550">
        <v>1.3</v>
      </c>
      <c r="E3550" t="s">
        <v>748</v>
      </c>
      <c r="F3550" t="s">
        <v>100</v>
      </c>
      <c r="G3550" s="2" t="s">
        <v>1278</v>
      </c>
      <c r="H3550">
        <v>2</v>
      </c>
      <c r="I3550" t="s">
        <v>375</v>
      </c>
      <c r="J3550">
        <v>123</v>
      </c>
      <c r="K3550" t="s">
        <v>2005</v>
      </c>
    </row>
    <row r="3551" spans="1:11" x14ac:dyDescent="0.65">
      <c r="A3551">
        <v>480</v>
      </c>
      <c r="B3551">
        <v>9.94</v>
      </c>
      <c r="D3551">
        <v>0.9</v>
      </c>
      <c r="E3551" t="s">
        <v>254</v>
      </c>
      <c r="F3551" t="s">
        <v>74</v>
      </c>
      <c r="G3551" s="2" t="s">
        <v>1428</v>
      </c>
      <c r="H3551" t="s">
        <v>39</v>
      </c>
      <c r="I3551" t="s">
        <v>255</v>
      </c>
      <c r="J3551">
        <v>396</v>
      </c>
      <c r="K3551" t="s">
        <v>1835</v>
      </c>
    </row>
    <row r="3552" spans="1:11" x14ac:dyDescent="0.65">
      <c r="A3552">
        <v>1017</v>
      </c>
      <c r="B3552">
        <v>9.99</v>
      </c>
      <c r="D3552">
        <v>-0.2</v>
      </c>
      <c r="E3552" t="s">
        <v>73</v>
      </c>
      <c r="F3552" t="s">
        <v>74</v>
      </c>
      <c r="G3552" s="2" t="s">
        <v>1148</v>
      </c>
      <c r="H3552" t="s">
        <v>10</v>
      </c>
      <c r="I3552" t="s">
        <v>255</v>
      </c>
      <c r="J3552">
        <v>396</v>
      </c>
      <c r="K3552" t="s">
        <v>2060</v>
      </c>
    </row>
    <row r="3553" spans="1:11" x14ac:dyDescent="0.65">
      <c r="A3553">
        <v>3512</v>
      </c>
      <c r="B3553">
        <v>10.09</v>
      </c>
      <c r="D3553">
        <v>1.4</v>
      </c>
      <c r="E3553" t="s">
        <v>335</v>
      </c>
      <c r="F3553" t="s">
        <v>6</v>
      </c>
      <c r="G3553" s="2" t="s">
        <v>1202</v>
      </c>
      <c r="H3553" t="s">
        <v>10</v>
      </c>
      <c r="I3553" t="s">
        <v>255</v>
      </c>
      <c r="J3553">
        <v>396</v>
      </c>
      <c r="K3553" t="s">
        <v>2811</v>
      </c>
    </row>
    <row r="3554" spans="1:11" x14ac:dyDescent="0.65">
      <c r="A3554">
        <v>298</v>
      </c>
      <c r="B3554">
        <v>9.91</v>
      </c>
      <c r="D3554">
        <v>1.9</v>
      </c>
      <c r="E3554" t="s">
        <v>113</v>
      </c>
      <c r="F3554" t="s">
        <v>114</v>
      </c>
      <c r="G3554" s="2" t="s">
        <v>1138</v>
      </c>
      <c r="H3554">
        <v>1</v>
      </c>
      <c r="I3554" t="s">
        <v>158</v>
      </c>
      <c r="J3554">
        <v>150</v>
      </c>
      <c r="K3554" t="s">
        <v>1757</v>
      </c>
    </row>
    <row r="3555" spans="1:11" x14ac:dyDescent="0.65">
      <c r="A3555">
        <v>884</v>
      </c>
      <c r="B3555">
        <v>9.98</v>
      </c>
      <c r="D3555">
        <v>1.8</v>
      </c>
      <c r="E3555" t="s">
        <v>113</v>
      </c>
      <c r="F3555" t="s">
        <v>114</v>
      </c>
      <c r="G3555" s="2" t="s">
        <v>1138</v>
      </c>
      <c r="H3555" t="s">
        <v>25</v>
      </c>
      <c r="I3555" t="s">
        <v>158</v>
      </c>
      <c r="J3555">
        <v>150</v>
      </c>
      <c r="K3555" t="s">
        <v>1757</v>
      </c>
    </row>
    <row r="3556" spans="1:11" x14ac:dyDescent="0.65">
      <c r="A3556">
        <v>1516</v>
      </c>
      <c r="B3556">
        <v>10.02</v>
      </c>
      <c r="D3556">
        <v>0.2</v>
      </c>
      <c r="E3556" t="s">
        <v>113</v>
      </c>
      <c r="F3556" t="s">
        <v>114</v>
      </c>
      <c r="G3556" s="2" t="s">
        <v>1138</v>
      </c>
      <c r="H3556" t="s">
        <v>29</v>
      </c>
      <c r="I3556" t="s">
        <v>158</v>
      </c>
      <c r="J3556">
        <v>150</v>
      </c>
      <c r="K3556" t="s">
        <v>2210</v>
      </c>
    </row>
    <row r="3557" spans="1:11" x14ac:dyDescent="0.65">
      <c r="A3557">
        <v>1936</v>
      </c>
      <c r="B3557">
        <v>10.039999999999999</v>
      </c>
      <c r="D3557">
        <v>1.8</v>
      </c>
      <c r="E3557" t="s">
        <v>87</v>
      </c>
      <c r="F3557" t="s">
        <v>88</v>
      </c>
      <c r="G3557" s="2" t="s">
        <v>1137</v>
      </c>
      <c r="H3557" t="s">
        <v>141</v>
      </c>
      <c r="I3557" t="s">
        <v>158</v>
      </c>
      <c r="J3557">
        <v>150</v>
      </c>
      <c r="K3557" t="s">
        <v>2210</v>
      </c>
    </row>
    <row r="3558" spans="1:11" x14ac:dyDescent="0.65">
      <c r="A3558">
        <v>2228</v>
      </c>
      <c r="B3558">
        <v>10.050000000000001</v>
      </c>
      <c r="D3558">
        <v>1.8</v>
      </c>
      <c r="E3558" t="s">
        <v>266</v>
      </c>
      <c r="F3558" t="s">
        <v>79</v>
      </c>
      <c r="G3558" s="2" t="s">
        <v>1158</v>
      </c>
      <c r="H3558" t="s">
        <v>171</v>
      </c>
      <c r="I3558" t="s">
        <v>158</v>
      </c>
      <c r="J3558">
        <v>150</v>
      </c>
      <c r="K3558" t="s">
        <v>1757</v>
      </c>
    </row>
    <row r="3559" spans="1:11" x14ac:dyDescent="0.65">
      <c r="A3559">
        <v>2228</v>
      </c>
      <c r="B3559">
        <v>10.050000000000001</v>
      </c>
      <c r="D3559">
        <v>1.9</v>
      </c>
      <c r="E3559" t="s">
        <v>547</v>
      </c>
      <c r="F3559" t="s">
        <v>0</v>
      </c>
      <c r="G3559" s="2" t="s">
        <v>1175</v>
      </c>
      <c r="H3559">
        <v>2</v>
      </c>
      <c r="I3559" t="s">
        <v>158</v>
      </c>
      <c r="J3559">
        <v>150</v>
      </c>
      <c r="K3559" t="s">
        <v>1757</v>
      </c>
    </row>
    <row r="3560" spans="1:11" x14ac:dyDescent="0.65">
      <c r="A3560">
        <v>2513</v>
      </c>
      <c r="B3560">
        <v>10.06</v>
      </c>
      <c r="D3560">
        <v>1.9</v>
      </c>
      <c r="E3560" t="s">
        <v>87</v>
      </c>
      <c r="F3560" t="s">
        <v>88</v>
      </c>
      <c r="G3560" s="2" t="s">
        <v>1137</v>
      </c>
      <c r="H3560">
        <v>3</v>
      </c>
      <c r="I3560" t="s">
        <v>158</v>
      </c>
      <c r="J3560">
        <v>150</v>
      </c>
      <c r="K3560" t="s">
        <v>1757</v>
      </c>
    </row>
    <row r="3561" spans="1:11" x14ac:dyDescent="0.65">
      <c r="A3561">
        <v>2819</v>
      </c>
      <c r="B3561">
        <v>10.07</v>
      </c>
      <c r="D3561">
        <v>1.9</v>
      </c>
      <c r="E3561" t="s">
        <v>90</v>
      </c>
      <c r="F3561" t="s">
        <v>53</v>
      </c>
      <c r="G3561" s="2" t="s">
        <v>1240</v>
      </c>
      <c r="H3561">
        <v>4</v>
      </c>
      <c r="I3561" t="s">
        <v>158</v>
      </c>
      <c r="J3561">
        <v>150</v>
      </c>
      <c r="K3561" t="s">
        <v>1757</v>
      </c>
    </row>
    <row r="3562" spans="1:11" x14ac:dyDescent="0.65">
      <c r="A3562">
        <v>347</v>
      </c>
      <c r="B3562">
        <v>9.92</v>
      </c>
      <c r="C3562">
        <v>9.9559999999999995</v>
      </c>
      <c r="D3562">
        <v>0.7</v>
      </c>
      <c r="E3562" t="s">
        <v>99</v>
      </c>
      <c r="F3562" t="s">
        <v>100</v>
      </c>
      <c r="G3562" s="2" t="s">
        <v>1303</v>
      </c>
      <c r="H3562">
        <v>1</v>
      </c>
      <c r="I3562" t="s">
        <v>195</v>
      </c>
      <c r="J3562">
        <v>21</v>
      </c>
      <c r="K3562" t="s">
        <v>1681</v>
      </c>
    </row>
    <row r="3563" spans="1:11" x14ac:dyDescent="0.65">
      <c r="A3563">
        <v>562</v>
      </c>
      <c r="B3563">
        <v>9.9499999999999993</v>
      </c>
      <c r="C3563">
        <v>9.9870000000000001</v>
      </c>
      <c r="D3563">
        <v>0.7</v>
      </c>
      <c r="E3563" t="s">
        <v>87</v>
      </c>
      <c r="F3563" t="s">
        <v>88</v>
      </c>
      <c r="G3563" s="2" t="s">
        <v>1137</v>
      </c>
      <c r="H3563" t="s">
        <v>10</v>
      </c>
      <c r="I3563" t="s">
        <v>195</v>
      </c>
      <c r="J3563">
        <v>21</v>
      </c>
      <c r="K3563" t="s">
        <v>1855</v>
      </c>
    </row>
    <row r="3564" spans="1:11" x14ac:dyDescent="0.65">
      <c r="A3564">
        <v>645</v>
      </c>
      <c r="B3564">
        <v>9.9600000000000009</v>
      </c>
      <c r="C3564">
        <v>9.9969999999999999</v>
      </c>
      <c r="D3564">
        <v>0.7</v>
      </c>
      <c r="E3564" t="s">
        <v>77</v>
      </c>
      <c r="F3564" t="s">
        <v>6</v>
      </c>
      <c r="G3564" s="2" t="s">
        <v>1133</v>
      </c>
      <c r="H3564">
        <v>1</v>
      </c>
      <c r="I3564" t="s">
        <v>195</v>
      </c>
      <c r="J3564">
        <v>21</v>
      </c>
      <c r="K3564" t="s">
        <v>1893</v>
      </c>
    </row>
    <row r="3565" spans="1:11" x14ac:dyDescent="0.65">
      <c r="A3565">
        <v>1017</v>
      </c>
      <c r="B3565">
        <v>9.99</v>
      </c>
      <c r="C3565">
        <v>10.042</v>
      </c>
      <c r="D3565">
        <v>1</v>
      </c>
      <c r="E3565" t="s">
        <v>87</v>
      </c>
      <c r="F3565" t="s">
        <v>88</v>
      </c>
      <c r="G3565" s="2" t="s">
        <v>1137</v>
      </c>
      <c r="H3565">
        <v>1</v>
      </c>
      <c r="I3565" t="s">
        <v>195</v>
      </c>
      <c r="J3565">
        <v>21</v>
      </c>
      <c r="K3565" t="s">
        <v>2025</v>
      </c>
    </row>
    <row r="3566" spans="1:11" x14ac:dyDescent="0.65">
      <c r="A3566">
        <v>2228</v>
      </c>
      <c r="B3566">
        <v>10.050000000000001</v>
      </c>
      <c r="C3566">
        <v>10.045</v>
      </c>
      <c r="D3566">
        <v>-0.1</v>
      </c>
      <c r="E3566" t="s">
        <v>86</v>
      </c>
      <c r="F3566" t="s">
        <v>6</v>
      </c>
      <c r="G3566" s="2" t="s">
        <v>1200</v>
      </c>
      <c r="H3566">
        <v>1</v>
      </c>
      <c r="I3566" t="s">
        <v>195</v>
      </c>
      <c r="J3566">
        <v>21</v>
      </c>
      <c r="K3566" t="s">
        <v>2422</v>
      </c>
    </row>
    <row r="3567" spans="1:11" x14ac:dyDescent="0.65">
      <c r="A3567">
        <v>2819</v>
      </c>
      <c r="B3567">
        <v>10.07</v>
      </c>
      <c r="C3567">
        <v>10.065</v>
      </c>
      <c r="D3567">
        <v>-0.1</v>
      </c>
      <c r="E3567" t="s">
        <v>295</v>
      </c>
      <c r="F3567" t="s">
        <v>0</v>
      </c>
      <c r="G3567" s="2" t="s">
        <v>1218</v>
      </c>
      <c r="H3567">
        <v>2</v>
      </c>
      <c r="I3567" t="s">
        <v>195</v>
      </c>
      <c r="J3567">
        <v>21</v>
      </c>
      <c r="K3567" t="s">
        <v>2422</v>
      </c>
    </row>
    <row r="3568" spans="1:11" x14ac:dyDescent="0.65">
      <c r="A3568">
        <v>2228</v>
      </c>
      <c r="B3568">
        <v>10.050000000000001</v>
      </c>
      <c r="C3568">
        <v>10.087</v>
      </c>
      <c r="D3568">
        <v>0.7</v>
      </c>
      <c r="E3568" t="s">
        <v>77</v>
      </c>
      <c r="F3568" t="s">
        <v>6</v>
      </c>
      <c r="G3568" s="2" t="s">
        <v>1133</v>
      </c>
      <c r="H3568" t="s">
        <v>179</v>
      </c>
      <c r="I3568" t="s">
        <v>195</v>
      </c>
      <c r="J3568">
        <v>21</v>
      </c>
      <c r="K3568" t="s">
        <v>1855</v>
      </c>
    </row>
    <row r="3569" spans="1:11" x14ac:dyDescent="0.65">
      <c r="A3569">
        <v>2228</v>
      </c>
      <c r="B3569">
        <v>10.050000000000001</v>
      </c>
      <c r="C3569">
        <v>10.087</v>
      </c>
      <c r="D3569">
        <v>0.7</v>
      </c>
      <c r="E3569" t="s">
        <v>188</v>
      </c>
      <c r="F3569" t="s">
        <v>6</v>
      </c>
      <c r="G3569" s="2" t="s">
        <v>1192</v>
      </c>
      <c r="H3569" t="s">
        <v>68</v>
      </c>
      <c r="I3569" t="s">
        <v>195</v>
      </c>
      <c r="J3569">
        <v>21</v>
      </c>
      <c r="K3569" t="s">
        <v>1855</v>
      </c>
    </row>
    <row r="3570" spans="1:11" x14ac:dyDescent="0.65">
      <c r="A3570">
        <v>2513</v>
      </c>
      <c r="B3570">
        <v>10.06</v>
      </c>
      <c r="C3570">
        <v>10.097</v>
      </c>
      <c r="D3570">
        <v>0.7</v>
      </c>
      <c r="E3570" t="s">
        <v>298</v>
      </c>
      <c r="F3570" t="s">
        <v>6</v>
      </c>
      <c r="G3570" s="2" t="s">
        <v>1161</v>
      </c>
      <c r="H3570" t="s">
        <v>256</v>
      </c>
      <c r="I3570" t="s">
        <v>195</v>
      </c>
      <c r="J3570">
        <v>21</v>
      </c>
      <c r="K3570" t="s">
        <v>1855</v>
      </c>
    </row>
    <row r="3571" spans="1:11" x14ac:dyDescent="0.65">
      <c r="A3571">
        <v>1699</v>
      </c>
      <c r="B3571">
        <v>10.029999999999999</v>
      </c>
      <c r="C3571">
        <v>10.106</v>
      </c>
      <c r="D3571">
        <v>1.5</v>
      </c>
      <c r="E3571" t="s">
        <v>186</v>
      </c>
      <c r="F3571" t="s">
        <v>6</v>
      </c>
      <c r="G3571" s="2" t="s">
        <v>1193</v>
      </c>
      <c r="H3571">
        <v>1</v>
      </c>
      <c r="I3571" t="s">
        <v>195</v>
      </c>
      <c r="J3571">
        <v>21</v>
      </c>
      <c r="K3571" t="s">
        <v>2242</v>
      </c>
    </row>
    <row r="3572" spans="1:11" x14ac:dyDescent="0.65">
      <c r="A3572">
        <v>2819</v>
      </c>
      <c r="B3572">
        <v>10.07</v>
      </c>
      <c r="C3572">
        <v>10.108000000000001</v>
      </c>
      <c r="D3572">
        <v>0.7</v>
      </c>
      <c r="E3572" t="s">
        <v>193</v>
      </c>
      <c r="F3572" t="s">
        <v>100</v>
      </c>
      <c r="G3572" s="2" t="s">
        <v>1223</v>
      </c>
      <c r="H3572">
        <v>2</v>
      </c>
      <c r="I3572" t="s">
        <v>195</v>
      </c>
      <c r="J3572">
        <v>21</v>
      </c>
      <c r="K3572" t="s">
        <v>1681</v>
      </c>
    </row>
    <row r="3573" spans="1:11" x14ac:dyDescent="0.65">
      <c r="A3573">
        <v>1936</v>
      </c>
      <c r="B3573">
        <v>10.039999999999999</v>
      </c>
      <c r="C3573">
        <v>10.116</v>
      </c>
      <c r="D3573">
        <v>1.5</v>
      </c>
      <c r="E3573" t="s">
        <v>87</v>
      </c>
      <c r="F3573" t="s">
        <v>88</v>
      </c>
      <c r="G3573" s="2" t="s">
        <v>1137</v>
      </c>
      <c r="H3573">
        <v>2</v>
      </c>
      <c r="I3573" t="s">
        <v>195</v>
      </c>
      <c r="J3573">
        <v>21</v>
      </c>
      <c r="K3573" t="s">
        <v>2242</v>
      </c>
    </row>
    <row r="3574" spans="1:11" x14ac:dyDescent="0.65">
      <c r="A3574">
        <v>3154</v>
      </c>
      <c r="B3574">
        <v>10.08</v>
      </c>
      <c r="C3574">
        <v>10.118</v>
      </c>
      <c r="D3574">
        <v>0.7</v>
      </c>
      <c r="E3574" t="s">
        <v>67</v>
      </c>
      <c r="F3574" t="s">
        <v>65</v>
      </c>
      <c r="G3574" s="2" t="s">
        <v>1207</v>
      </c>
      <c r="H3574">
        <v>1</v>
      </c>
      <c r="I3574" t="s">
        <v>195</v>
      </c>
      <c r="J3574">
        <v>21</v>
      </c>
      <c r="K3574" t="s">
        <v>2156</v>
      </c>
    </row>
    <row r="3575" spans="1:11" x14ac:dyDescent="0.65">
      <c r="A3575">
        <v>3154</v>
      </c>
      <c r="B3575">
        <v>10.08</v>
      </c>
      <c r="C3575">
        <v>10.122999999999999</v>
      </c>
      <c r="D3575">
        <v>0.8</v>
      </c>
      <c r="E3575" t="s">
        <v>270</v>
      </c>
      <c r="F3575" t="s">
        <v>79</v>
      </c>
      <c r="G3575" s="2" t="s">
        <v>1279</v>
      </c>
      <c r="H3575">
        <v>1</v>
      </c>
      <c r="I3575" t="s">
        <v>195</v>
      </c>
      <c r="J3575">
        <v>21</v>
      </c>
      <c r="K3575" t="s">
        <v>2652</v>
      </c>
    </row>
    <row r="3576" spans="1:11" x14ac:dyDescent="0.65">
      <c r="A3576">
        <v>2228</v>
      </c>
      <c r="B3576">
        <v>10.050000000000001</v>
      </c>
      <c r="C3576">
        <v>10.131</v>
      </c>
      <c r="D3576">
        <v>1.6</v>
      </c>
      <c r="E3576" t="s">
        <v>87</v>
      </c>
      <c r="F3576" t="s">
        <v>88</v>
      </c>
      <c r="G3576" s="2" t="s">
        <v>1137</v>
      </c>
      <c r="H3576">
        <v>2</v>
      </c>
      <c r="I3576" t="s">
        <v>195</v>
      </c>
      <c r="J3576">
        <v>21</v>
      </c>
      <c r="K3576" t="s">
        <v>2386</v>
      </c>
    </row>
    <row r="3577" spans="1:11" x14ac:dyDescent="0.65">
      <c r="A3577">
        <v>2228</v>
      </c>
      <c r="B3577">
        <v>10.050000000000001</v>
      </c>
      <c r="C3577">
        <v>10.131</v>
      </c>
      <c r="D3577">
        <v>1.6</v>
      </c>
      <c r="E3577" t="s">
        <v>90</v>
      </c>
      <c r="F3577" t="s">
        <v>53</v>
      </c>
      <c r="G3577" s="2" t="s">
        <v>1240</v>
      </c>
      <c r="H3577">
        <v>1</v>
      </c>
      <c r="I3577" t="s">
        <v>195</v>
      </c>
      <c r="J3577">
        <v>21</v>
      </c>
      <c r="K3577" t="s">
        <v>2386</v>
      </c>
    </row>
    <row r="3578" spans="1:11" x14ac:dyDescent="0.65">
      <c r="A3578">
        <v>3512</v>
      </c>
      <c r="B3578">
        <v>10.09</v>
      </c>
      <c r="C3578">
        <v>10.132999999999999</v>
      </c>
      <c r="D3578">
        <v>0.8</v>
      </c>
      <c r="E3578" t="s">
        <v>159</v>
      </c>
      <c r="F3578" t="s">
        <v>6</v>
      </c>
      <c r="G3578" s="2" t="s">
        <v>1190</v>
      </c>
      <c r="H3578">
        <v>1</v>
      </c>
      <c r="I3578" t="s">
        <v>195</v>
      </c>
      <c r="J3578">
        <v>21</v>
      </c>
      <c r="K3578" t="s">
        <v>2740</v>
      </c>
    </row>
    <row r="3579" spans="1:11" x14ac:dyDescent="0.65">
      <c r="A3579">
        <v>2819</v>
      </c>
      <c r="B3579">
        <v>10.07</v>
      </c>
      <c r="C3579">
        <v>10.146000000000001</v>
      </c>
      <c r="D3579">
        <v>1.5</v>
      </c>
      <c r="E3579" t="s">
        <v>86</v>
      </c>
      <c r="F3579" t="s">
        <v>6</v>
      </c>
      <c r="G3579" s="2" t="s">
        <v>1200</v>
      </c>
      <c r="H3579">
        <v>3</v>
      </c>
      <c r="I3579" t="s">
        <v>195</v>
      </c>
      <c r="J3579">
        <v>21</v>
      </c>
      <c r="K3579" t="s">
        <v>2242</v>
      </c>
    </row>
    <row r="3580" spans="1:11" x14ac:dyDescent="0.65">
      <c r="A3580">
        <v>2228</v>
      </c>
      <c r="B3580">
        <v>10.050000000000001</v>
      </c>
      <c r="C3580">
        <v>10.148999999999999</v>
      </c>
      <c r="D3580">
        <v>2</v>
      </c>
      <c r="E3580" t="s">
        <v>113</v>
      </c>
      <c r="F3580" t="s">
        <v>114</v>
      </c>
      <c r="G3580" s="2" t="s">
        <v>1138</v>
      </c>
      <c r="H3580">
        <v>1</v>
      </c>
      <c r="I3580" t="s">
        <v>195</v>
      </c>
      <c r="J3580">
        <v>21</v>
      </c>
      <c r="K3580" t="s">
        <v>2383</v>
      </c>
    </row>
    <row r="3581" spans="1:11" x14ac:dyDescent="0.65">
      <c r="A3581">
        <v>3154</v>
      </c>
      <c r="B3581">
        <v>10.08</v>
      </c>
      <c r="C3581">
        <v>10.157</v>
      </c>
      <c r="D3581">
        <v>1.5</v>
      </c>
      <c r="E3581" t="s">
        <v>860</v>
      </c>
      <c r="F3581" t="s">
        <v>65</v>
      </c>
      <c r="G3581" s="2" t="s">
        <v>1222</v>
      </c>
      <c r="H3581">
        <v>4</v>
      </c>
      <c r="I3581" t="s">
        <v>195</v>
      </c>
      <c r="J3581">
        <v>21</v>
      </c>
      <c r="K3581" t="s">
        <v>2242</v>
      </c>
    </row>
    <row r="3582" spans="1:11" x14ac:dyDescent="0.65">
      <c r="A3582">
        <v>480</v>
      </c>
      <c r="B3582">
        <v>9.94</v>
      </c>
      <c r="D3582">
        <v>0.8</v>
      </c>
      <c r="E3582" t="s">
        <v>104</v>
      </c>
      <c r="F3582" t="s">
        <v>79</v>
      </c>
      <c r="G3582" s="2" t="s">
        <v>1288</v>
      </c>
      <c r="H3582" t="s">
        <v>150</v>
      </c>
      <c r="I3582" t="s">
        <v>257</v>
      </c>
      <c r="J3582">
        <v>143</v>
      </c>
      <c r="K3582" t="s">
        <v>1836</v>
      </c>
    </row>
    <row r="3583" spans="1:11" x14ac:dyDescent="0.65">
      <c r="A3583">
        <v>752</v>
      </c>
      <c r="B3583">
        <v>9.9700000000000006</v>
      </c>
      <c r="D3583">
        <v>1</v>
      </c>
      <c r="E3583" t="s">
        <v>295</v>
      </c>
      <c r="F3583" t="s">
        <v>0</v>
      </c>
      <c r="G3583" s="2" t="s">
        <v>1218</v>
      </c>
      <c r="H3583">
        <v>1</v>
      </c>
      <c r="I3583" t="s">
        <v>257</v>
      </c>
      <c r="J3583">
        <v>143</v>
      </c>
      <c r="K3583" t="s">
        <v>1951</v>
      </c>
    </row>
    <row r="3584" spans="1:11" x14ac:dyDescent="0.65">
      <c r="A3584">
        <v>1516</v>
      </c>
      <c r="B3584">
        <v>10.02</v>
      </c>
      <c r="D3584">
        <v>0.7</v>
      </c>
      <c r="E3584" t="s">
        <v>22</v>
      </c>
      <c r="F3584" t="s">
        <v>6</v>
      </c>
      <c r="G3584" s="2" t="s">
        <v>1224</v>
      </c>
      <c r="H3584" t="s">
        <v>560</v>
      </c>
      <c r="I3584" t="s">
        <v>257</v>
      </c>
      <c r="J3584">
        <v>143</v>
      </c>
      <c r="K3584" t="s">
        <v>2212</v>
      </c>
    </row>
    <row r="3585" spans="1:11" x14ac:dyDescent="0.65">
      <c r="A3585">
        <v>1699</v>
      </c>
      <c r="B3585">
        <v>10.029999999999999</v>
      </c>
      <c r="D3585">
        <v>1</v>
      </c>
      <c r="E3585" t="s">
        <v>77</v>
      </c>
      <c r="F3585" t="s">
        <v>6</v>
      </c>
      <c r="G3585" s="2" t="s">
        <v>1133</v>
      </c>
      <c r="H3585">
        <v>2</v>
      </c>
      <c r="I3585" t="s">
        <v>257</v>
      </c>
      <c r="J3585">
        <v>143</v>
      </c>
      <c r="K3585" t="s">
        <v>1951</v>
      </c>
    </row>
    <row r="3586" spans="1:11" x14ac:dyDescent="0.65">
      <c r="A3586">
        <v>1936</v>
      </c>
      <c r="B3586">
        <v>10.039999999999999</v>
      </c>
      <c r="D3586">
        <v>1.9</v>
      </c>
      <c r="E3586" t="s">
        <v>319</v>
      </c>
      <c r="F3586" t="s">
        <v>79</v>
      </c>
      <c r="G3586" s="2" t="s">
        <v>1434</v>
      </c>
      <c r="H3586" t="s">
        <v>560</v>
      </c>
      <c r="I3586" t="s">
        <v>257</v>
      </c>
      <c r="J3586">
        <v>143</v>
      </c>
      <c r="K3586" t="s">
        <v>1834</v>
      </c>
    </row>
    <row r="3587" spans="1:11" x14ac:dyDescent="0.65">
      <c r="A3587">
        <v>1936</v>
      </c>
      <c r="B3587">
        <v>10.039999999999999</v>
      </c>
      <c r="D3587">
        <v>-0.1</v>
      </c>
      <c r="E3587" t="s">
        <v>22</v>
      </c>
      <c r="F3587" t="s">
        <v>6</v>
      </c>
      <c r="G3587" s="2" t="s">
        <v>1224</v>
      </c>
      <c r="H3587" t="s">
        <v>560</v>
      </c>
      <c r="I3587" t="s">
        <v>257</v>
      </c>
      <c r="J3587">
        <v>143</v>
      </c>
      <c r="K3587" t="s">
        <v>2046</v>
      </c>
    </row>
    <row r="3588" spans="1:11" x14ac:dyDescent="0.65">
      <c r="A3588">
        <v>130</v>
      </c>
      <c r="B3588">
        <v>9.86</v>
      </c>
      <c r="D3588">
        <v>1.8</v>
      </c>
      <c r="E3588" t="s">
        <v>90</v>
      </c>
      <c r="F3588" t="s">
        <v>53</v>
      </c>
      <c r="G3588" s="2" t="s">
        <v>1240</v>
      </c>
      <c r="H3588">
        <v>1</v>
      </c>
      <c r="I3588" t="s">
        <v>91</v>
      </c>
      <c r="J3588">
        <v>170</v>
      </c>
      <c r="K3588" t="s">
        <v>1639</v>
      </c>
    </row>
    <row r="3589" spans="1:11" x14ac:dyDescent="0.65">
      <c r="A3589">
        <v>403</v>
      </c>
      <c r="B3589">
        <v>9.93</v>
      </c>
      <c r="D3589">
        <v>1.3</v>
      </c>
      <c r="E3589" t="s">
        <v>90</v>
      </c>
      <c r="F3589" t="s">
        <v>53</v>
      </c>
      <c r="G3589" s="2" t="s">
        <v>1240</v>
      </c>
      <c r="H3589" t="s">
        <v>58</v>
      </c>
      <c r="I3589" t="s">
        <v>91</v>
      </c>
      <c r="J3589">
        <v>170</v>
      </c>
      <c r="K3589" t="s">
        <v>1788</v>
      </c>
    </row>
    <row r="3590" spans="1:11" x14ac:dyDescent="0.65">
      <c r="A3590">
        <v>403</v>
      </c>
      <c r="B3590">
        <v>9.93</v>
      </c>
      <c r="D3590">
        <v>-0.6</v>
      </c>
      <c r="E3590" t="s">
        <v>213</v>
      </c>
      <c r="F3590" t="s">
        <v>6</v>
      </c>
      <c r="G3590" s="2" t="s">
        <v>1132</v>
      </c>
      <c r="H3590">
        <v>1</v>
      </c>
      <c r="I3590" t="s">
        <v>91</v>
      </c>
      <c r="J3590">
        <v>170</v>
      </c>
      <c r="K3590" t="s">
        <v>1789</v>
      </c>
    </row>
    <row r="3591" spans="1:11" x14ac:dyDescent="0.65">
      <c r="A3591">
        <v>403</v>
      </c>
      <c r="B3591">
        <v>9.93</v>
      </c>
      <c r="D3591">
        <v>1.8</v>
      </c>
      <c r="E3591" t="s">
        <v>221</v>
      </c>
      <c r="F3591" t="s">
        <v>0</v>
      </c>
      <c r="G3591" s="2" t="s">
        <v>1390</v>
      </c>
      <c r="H3591">
        <v>1</v>
      </c>
      <c r="I3591" t="s">
        <v>91</v>
      </c>
      <c r="J3591">
        <v>170</v>
      </c>
      <c r="K3591" t="s">
        <v>1790</v>
      </c>
    </row>
    <row r="3592" spans="1:11" x14ac:dyDescent="0.65">
      <c r="A3592">
        <v>562</v>
      </c>
      <c r="B3592">
        <v>9.9499999999999993</v>
      </c>
      <c r="D3592">
        <v>1.8</v>
      </c>
      <c r="E3592" t="s">
        <v>1042</v>
      </c>
      <c r="F3592" t="s">
        <v>6</v>
      </c>
      <c r="G3592" s="2" t="s">
        <v>1168</v>
      </c>
      <c r="H3592" t="s">
        <v>10</v>
      </c>
      <c r="I3592" t="s">
        <v>91</v>
      </c>
      <c r="J3592">
        <v>170</v>
      </c>
      <c r="K3592" t="s">
        <v>1847</v>
      </c>
    </row>
    <row r="3593" spans="1:11" x14ac:dyDescent="0.65">
      <c r="A3593">
        <v>562</v>
      </c>
      <c r="B3593">
        <v>9.9499999999999993</v>
      </c>
      <c r="D3593">
        <v>1.3</v>
      </c>
      <c r="E3593" t="s">
        <v>213</v>
      </c>
      <c r="F3593" t="s">
        <v>6</v>
      </c>
      <c r="G3593" s="2" t="s">
        <v>1132</v>
      </c>
      <c r="H3593" t="s">
        <v>129</v>
      </c>
      <c r="I3593" t="s">
        <v>91</v>
      </c>
      <c r="J3593">
        <v>170</v>
      </c>
      <c r="K3593" t="s">
        <v>1788</v>
      </c>
    </row>
    <row r="3594" spans="1:11" x14ac:dyDescent="0.65">
      <c r="A3594">
        <v>645</v>
      </c>
      <c r="B3594">
        <v>9.9600000000000009</v>
      </c>
      <c r="D3594">
        <v>-0.6</v>
      </c>
      <c r="E3594" t="s">
        <v>240</v>
      </c>
      <c r="F3594" t="s">
        <v>79</v>
      </c>
      <c r="G3594" s="2" t="s">
        <v>1194</v>
      </c>
      <c r="H3594">
        <v>2</v>
      </c>
      <c r="I3594" t="s">
        <v>91</v>
      </c>
      <c r="J3594">
        <v>170</v>
      </c>
      <c r="K3594" t="s">
        <v>1789</v>
      </c>
    </row>
    <row r="3595" spans="1:11" x14ac:dyDescent="0.65">
      <c r="A3595">
        <v>645</v>
      </c>
      <c r="B3595">
        <v>9.9600000000000009</v>
      </c>
      <c r="D3595">
        <v>1.9</v>
      </c>
      <c r="E3595" t="s">
        <v>233</v>
      </c>
      <c r="F3595" t="s">
        <v>6</v>
      </c>
      <c r="G3595" s="2" t="s">
        <v>1371</v>
      </c>
      <c r="H3595">
        <v>1</v>
      </c>
      <c r="I3595" t="s">
        <v>91</v>
      </c>
      <c r="J3595">
        <v>170</v>
      </c>
      <c r="K3595" t="s">
        <v>1882</v>
      </c>
    </row>
    <row r="3596" spans="1:11" x14ac:dyDescent="0.65">
      <c r="A3596">
        <v>1017</v>
      </c>
      <c r="B3596">
        <v>9.99</v>
      </c>
      <c r="D3596">
        <v>0.3</v>
      </c>
      <c r="E3596" t="s">
        <v>440</v>
      </c>
      <c r="F3596" t="s">
        <v>0</v>
      </c>
      <c r="G3596" s="2" t="s">
        <v>1338</v>
      </c>
      <c r="H3596" t="s">
        <v>10</v>
      </c>
      <c r="I3596" t="s">
        <v>91</v>
      </c>
      <c r="J3596">
        <v>170</v>
      </c>
      <c r="K3596" t="s">
        <v>1995</v>
      </c>
    </row>
    <row r="3597" spans="1:11" x14ac:dyDescent="0.65">
      <c r="A3597">
        <v>1017</v>
      </c>
      <c r="B3597">
        <v>9.99</v>
      </c>
      <c r="D3597">
        <v>1.9</v>
      </c>
      <c r="E3597" t="s">
        <v>145</v>
      </c>
      <c r="F3597" t="s">
        <v>6</v>
      </c>
      <c r="G3597" s="2" t="s">
        <v>1267</v>
      </c>
      <c r="H3597">
        <v>2</v>
      </c>
      <c r="I3597" t="s">
        <v>91</v>
      </c>
      <c r="J3597">
        <v>170</v>
      </c>
      <c r="K3597" t="s">
        <v>1882</v>
      </c>
    </row>
    <row r="3598" spans="1:11" x14ac:dyDescent="0.65">
      <c r="A3598">
        <v>1163</v>
      </c>
      <c r="B3598">
        <v>10</v>
      </c>
      <c r="D3598">
        <v>1</v>
      </c>
      <c r="E3598" t="s">
        <v>213</v>
      </c>
      <c r="F3598" t="s">
        <v>6</v>
      </c>
      <c r="G3598" s="2" t="s">
        <v>1132</v>
      </c>
      <c r="H3598">
        <v>1</v>
      </c>
      <c r="I3598" t="s">
        <v>91</v>
      </c>
      <c r="J3598">
        <v>170</v>
      </c>
      <c r="K3598" t="s">
        <v>2067</v>
      </c>
    </row>
    <row r="3599" spans="1:11" x14ac:dyDescent="0.65">
      <c r="A3599">
        <v>1334</v>
      </c>
      <c r="B3599">
        <v>10.01</v>
      </c>
      <c r="D3599">
        <v>1.9</v>
      </c>
      <c r="E3599" t="s">
        <v>230</v>
      </c>
      <c r="F3599" t="s">
        <v>6</v>
      </c>
      <c r="G3599" s="2" t="s">
        <v>1306</v>
      </c>
      <c r="H3599">
        <v>3</v>
      </c>
      <c r="I3599" t="s">
        <v>91</v>
      </c>
      <c r="J3599">
        <v>170</v>
      </c>
      <c r="K3599" t="s">
        <v>1882</v>
      </c>
    </row>
    <row r="3600" spans="1:11" x14ac:dyDescent="0.65">
      <c r="A3600">
        <v>1516</v>
      </c>
      <c r="B3600">
        <v>10.02</v>
      </c>
      <c r="D3600">
        <v>-1.6</v>
      </c>
      <c r="E3600" t="s">
        <v>38</v>
      </c>
      <c r="F3600" t="s">
        <v>6</v>
      </c>
      <c r="G3600" s="2" t="s">
        <v>1296</v>
      </c>
      <c r="H3600" t="s">
        <v>10</v>
      </c>
      <c r="I3600" t="s">
        <v>91</v>
      </c>
      <c r="J3600">
        <v>170</v>
      </c>
      <c r="K3600" t="s">
        <v>2170</v>
      </c>
    </row>
    <row r="3601" spans="1:11" x14ac:dyDescent="0.65">
      <c r="A3601">
        <v>1699</v>
      </c>
      <c r="B3601">
        <v>10.029999999999999</v>
      </c>
      <c r="D3601">
        <v>1.9</v>
      </c>
      <c r="E3601" t="s">
        <v>307</v>
      </c>
      <c r="F3601" t="s">
        <v>114</v>
      </c>
      <c r="G3601" s="2" t="s">
        <v>1322</v>
      </c>
      <c r="H3601">
        <v>4</v>
      </c>
      <c r="I3601" t="s">
        <v>91</v>
      </c>
      <c r="J3601">
        <v>170</v>
      </c>
      <c r="K3601" t="s">
        <v>1882</v>
      </c>
    </row>
    <row r="3602" spans="1:11" x14ac:dyDescent="0.65">
      <c r="A3602">
        <v>1936</v>
      </c>
      <c r="B3602">
        <v>10.039999999999999</v>
      </c>
      <c r="D3602">
        <v>-0.4</v>
      </c>
      <c r="E3602" t="s">
        <v>81</v>
      </c>
      <c r="F3602" t="s">
        <v>6</v>
      </c>
      <c r="G3602" s="2" t="s">
        <v>1227</v>
      </c>
      <c r="H3602" t="s">
        <v>10</v>
      </c>
      <c r="I3602" t="s">
        <v>91</v>
      </c>
      <c r="J3602">
        <v>170</v>
      </c>
      <c r="K3602" t="s">
        <v>2309</v>
      </c>
    </row>
    <row r="3603" spans="1:11" x14ac:dyDescent="0.65">
      <c r="A3603">
        <v>1936</v>
      </c>
      <c r="B3603">
        <v>10.039999999999999</v>
      </c>
      <c r="D3603">
        <v>1.9</v>
      </c>
      <c r="E3603" t="s">
        <v>323</v>
      </c>
      <c r="F3603" t="s">
        <v>6</v>
      </c>
      <c r="G3603" s="2" t="s">
        <v>1234</v>
      </c>
      <c r="H3603">
        <v>5</v>
      </c>
      <c r="I3603" t="s">
        <v>91</v>
      </c>
      <c r="J3603">
        <v>170</v>
      </c>
      <c r="K3603" t="s">
        <v>1882</v>
      </c>
    </row>
    <row r="3604" spans="1:11" x14ac:dyDescent="0.65">
      <c r="A3604">
        <v>2513</v>
      </c>
      <c r="B3604">
        <v>10.06</v>
      </c>
      <c r="D3604">
        <v>0</v>
      </c>
      <c r="E3604" t="s">
        <v>86</v>
      </c>
      <c r="F3604" t="s">
        <v>6</v>
      </c>
      <c r="G3604" s="2" t="s">
        <v>1200</v>
      </c>
      <c r="H3604">
        <v>1</v>
      </c>
      <c r="I3604" t="s">
        <v>91</v>
      </c>
      <c r="J3604">
        <v>170</v>
      </c>
      <c r="K3604" t="s">
        <v>2492</v>
      </c>
    </row>
    <row r="3605" spans="1:11" x14ac:dyDescent="0.65">
      <c r="A3605">
        <v>2513</v>
      </c>
      <c r="B3605">
        <v>10.06</v>
      </c>
      <c r="D3605">
        <v>0</v>
      </c>
      <c r="E3605" t="s">
        <v>251</v>
      </c>
      <c r="F3605" t="s">
        <v>6</v>
      </c>
      <c r="G3605" s="2" t="s">
        <v>1269</v>
      </c>
      <c r="H3605" t="s">
        <v>10</v>
      </c>
      <c r="I3605" t="s">
        <v>91</v>
      </c>
      <c r="J3605">
        <v>170</v>
      </c>
      <c r="K3605" t="s">
        <v>2493</v>
      </c>
    </row>
    <row r="3606" spans="1:11" x14ac:dyDescent="0.65">
      <c r="A3606">
        <v>2513</v>
      </c>
      <c r="B3606">
        <v>10.06</v>
      </c>
      <c r="D3606">
        <v>0.7</v>
      </c>
      <c r="E3606" t="s">
        <v>424</v>
      </c>
      <c r="F3606" t="s">
        <v>425</v>
      </c>
      <c r="G3606" s="2" t="s">
        <v>1282</v>
      </c>
      <c r="H3606" t="s">
        <v>10</v>
      </c>
      <c r="I3606" t="s">
        <v>91</v>
      </c>
      <c r="J3606">
        <v>170</v>
      </c>
      <c r="K3606" t="s">
        <v>1734</v>
      </c>
    </row>
    <row r="3607" spans="1:11" x14ac:dyDescent="0.65">
      <c r="A3607">
        <v>2819</v>
      </c>
      <c r="B3607">
        <v>10.07</v>
      </c>
      <c r="D3607">
        <v>1.2</v>
      </c>
      <c r="E3607" t="s">
        <v>539</v>
      </c>
      <c r="F3607" t="s">
        <v>6</v>
      </c>
      <c r="G3607" s="2" t="s">
        <v>1157</v>
      </c>
      <c r="H3607">
        <v>1</v>
      </c>
      <c r="I3607" t="s">
        <v>91</v>
      </c>
      <c r="J3607">
        <v>170</v>
      </c>
      <c r="K3607" t="s">
        <v>2578</v>
      </c>
    </row>
    <row r="3608" spans="1:11" x14ac:dyDescent="0.65">
      <c r="A3608">
        <v>2819</v>
      </c>
      <c r="B3608">
        <v>10.07</v>
      </c>
      <c r="D3608">
        <v>1.2</v>
      </c>
      <c r="E3608" t="s">
        <v>574</v>
      </c>
      <c r="F3608" t="s">
        <v>6</v>
      </c>
      <c r="G3608" s="2" t="s">
        <v>1293</v>
      </c>
      <c r="H3608" t="s">
        <v>13</v>
      </c>
      <c r="I3608" t="s">
        <v>91</v>
      </c>
      <c r="J3608">
        <v>170</v>
      </c>
      <c r="K3608" t="s">
        <v>1995</v>
      </c>
    </row>
    <row r="3609" spans="1:11" x14ac:dyDescent="0.65">
      <c r="A3609">
        <v>2819</v>
      </c>
      <c r="B3609">
        <v>10.07</v>
      </c>
      <c r="D3609">
        <v>0.7</v>
      </c>
      <c r="E3609" t="s">
        <v>81</v>
      </c>
      <c r="F3609" t="s">
        <v>6</v>
      </c>
      <c r="G3609" s="2" t="s">
        <v>1227</v>
      </c>
      <c r="H3609" t="s">
        <v>68</v>
      </c>
      <c r="I3609" t="s">
        <v>91</v>
      </c>
      <c r="J3609">
        <v>170</v>
      </c>
      <c r="K3609" t="s">
        <v>1734</v>
      </c>
    </row>
    <row r="3610" spans="1:11" x14ac:dyDescent="0.65">
      <c r="A3610">
        <v>3154</v>
      </c>
      <c r="B3610">
        <v>10.08</v>
      </c>
      <c r="D3610">
        <v>0.7</v>
      </c>
      <c r="E3610" t="s">
        <v>245</v>
      </c>
      <c r="F3610" t="s">
        <v>6</v>
      </c>
      <c r="G3610" s="2" t="s">
        <v>1242</v>
      </c>
      <c r="H3610">
        <v>1</v>
      </c>
      <c r="I3610" t="s">
        <v>91</v>
      </c>
      <c r="J3610">
        <v>170</v>
      </c>
      <c r="K3610" t="s">
        <v>2659</v>
      </c>
    </row>
    <row r="3611" spans="1:11" x14ac:dyDescent="0.65">
      <c r="A3611">
        <v>3154</v>
      </c>
      <c r="B3611">
        <v>10.08</v>
      </c>
      <c r="D3611">
        <v>0.9</v>
      </c>
      <c r="E3611" t="s">
        <v>116</v>
      </c>
      <c r="F3611" t="s">
        <v>117</v>
      </c>
      <c r="G3611" s="2" t="s">
        <v>1143</v>
      </c>
      <c r="H3611" t="s">
        <v>39</v>
      </c>
      <c r="I3611" t="s">
        <v>91</v>
      </c>
      <c r="J3611">
        <v>170</v>
      </c>
      <c r="K3611" t="s">
        <v>2660</v>
      </c>
    </row>
    <row r="3612" spans="1:11" x14ac:dyDescent="0.65">
      <c r="A3612">
        <v>3512</v>
      </c>
      <c r="B3612">
        <v>10.09</v>
      </c>
      <c r="D3612">
        <v>1.3</v>
      </c>
      <c r="E3612" t="s">
        <v>86</v>
      </c>
      <c r="F3612" t="s">
        <v>6</v>
      </c>
      <c r="G3612" s="2" t="s">
        <v>1200</v>
      </c>
      <c r="H3612" t="s">
        <v>89</v>
      </c>
      <c r="I3612" t="s">
        <v>91</v>
      </c>
      <c r="J3612">
        <v>170</v>
      </c>
      <c r="K3612" t="s">
        <v>2746</v>
      </c>
    </row>
    <row r="3613" spans="1:11" x14ac:dyDescent="0.65">
      <c r="A3613">
        <v>3512</v>
      </c>
      <c r="B3613">
        <v>10.09</v>
      </c>
      <c r="D3613">
        <v>0.3</v>
      </c>
      <c r="E3613" t="s">
        <v>145</v>
      </c>
      <c r="F3613" t="s">
        <v>6</v>
      </c>
      <c r="G3613" s="2" t="s">
        <v>1267</v>
      </c>
      <c r="H3613" t="s">
        <v>30</v>
      </c>
      <c r="I3613" t="s">
        <v>91</v>
      </c>
      <c r="J3613">
        <v>170</v>
      </c>
      <c r="K3613" t="s">
        <v>1882</v>
      </c>
    </row>
    <row r="3614" spans="1:11" x14ac:dyDescent="0.65">
      <c r="A3614">
        <v>3512</v>
      </c>
      <c r="B3614">
        <v>10.09</v>
      </c>
      <c r="D3614">
        <v>1.7</v>
      </c>
      <c r="E3614" t="s">
        <v>943</v>
      </c>
      <c r="F3614" t="s">
        <v>6</v>
      </c>
      <c r="G3614" s="2" t="s">
        <v>1307</v>
      </c>
      <c r="H3614">
        <v>1</v>
      </c>
      <c r="I3614" t="s">
        <v>91</v>
      </c>
      <c r="J3614">
        <v>170</v>
      </c>
      <c r="K3614" t="s">
        <v>2747</v>
      </c>
    </row>
    <row r="3615" spans="1:11" x14ac:dyDescent="0.65">
      <c r="A3615">
        <v>884</v>
      </c>
      <c r="B3615">
        <v>9.98</v>
      </c>
      <c r="D3615">
        <v>-0.6</v>
      </c>
      <c r="E3615" t="s">
        <v>2</v>
      </c>
      <c r="F3615" t="s">
        <v>0</v>
      </c>
      <c r="G3615" s="2" t="s">
        <v>1304</v>
      </c>
      <c r="H3615">
        <v>1</v>
      </c>
      <c r="I3615" t="s">
        <v>379</v>
      </c>
      <c r="J3615">
        <v>100</v>
      </c>
      <c r="K3615" t="s">
        <v>1668</v>
      </c>
    </row>
    <row r="3616" spans="1:11" x14ac:dyDescent="0.65">
      <c r="A3616">
        <v>1163</v>
      </c>
      <c r="B3616">
        <v>10</v>
      </c>
      <c r="D3616">
        <v>2</v>
      </c>
      <c r="E3616" t="s">
        <v>447</v>
      </c>
      <c r="F3616" t="s">
        <v>448</v>
      </c>
      <c r="G3616" s="2" t="s">
        <v>1511</v>
      </c>
      <c r="H3616">
        <v>1</v>
      </c>
      <c r="I3616" t="s">
        <v>379</v>
      </c>
      <c r="J3616">
        <v>100</v>
      </c>
      <c r="K3616" t="s">
        <v>2114</v>
      </c>
    </row>
    <row r="3617" spans="1:11" x14ac:dyDescent="0.65">
      <c r="A3617">
        <v>1334</v>
      </c>
      <c r="B3617">
        <v>10.01</v>
      </c>
      <c r="D3617">
        <v>-0.7</v>
      </c>
      <c r="E3617" t="s">
        <v>12</v>
      </c>
      <c r="F3617" t="s">
        <v>0</v>
      </c>
      <c r="G3617" s="2" t="s">
        <v>1220</v>
      </c>
      <c r="H3617" t="s">
        <v>10</v>
      </c>
      <c r="I3617" t="s">
        <v>379</v>
      </c>
      <c r="J3617">
        <v>100</v>
      </c>
      <c r="K3617" t="s">
        <v>1785</v>
      </c>
    </row>
    <row r="3618" spans="1:11" x14ac:dyDescent="0.65">
      <c r="A3618">
        <v>1516</v>
      </c>
      <c r="B3618">
        <v>10.02</v>
      </c>
      <c r="D3618">
        <v>0</v>
      </c>
      <c r="E3618" t="s">
        <v>12</v>
      </c>
      <c r="F3618" t="s">
        <v>0</v>
      </c>
      <c r="G3618" s="2" t="s">
        <v>1220</v>
      </c>
      <c r="H3618">
        <v>1</v>
      </c>
      <c r="I3618" t="s">
        <v>379</v>
      </c>
      <c r="J3618">
        <v>100</v>
      </c>
      <c r="K3618" t="s">
        <v>2201</v>
      </c>
    </row>
    <row r="3619" spans="1:11" x14ac:dyDescent="0.65">
      <c r="A3619">
        <v>2513</v>
      </c>
      <c r="B3619">
        <v>10.06</v>
      </c>
      <c r="D3619">
        <v>0.4</v>
      </c>
      <c r="E3619" t="s">
        <v>81</v>
      </c>
      <c r="F3619" t="s">
        <v>6</v>
      </c>
      <c r="G3619" s="2" t="s">
        <v>1227</v>
      </c>
      <c r="H3619" t="s">
        <v>89</v>
      </c>
      <c r="I3619" t="s">
        <v>379</v>
      </c>
      <c r="J3619">
        <v>100</v>
      </c>
      <c r="K3619" t="s">
        <v>2526</v>
      </c>
    </row>
    <row r="3620" spans="1:11" x14ac:dyDescent="0.65">
      <c r="A3620">
        <v>3154</v>
      </c>
      <c r="B3620">
        <v>10.08</v>
      </c>
      <c r="D3620">
        <v>0.3</v>
      </c>
      <c r="E3620" t="s">
        <v>360</v>
      </c>
      <c r="F3620" t="s">
        <v>361</v>
      </c>
      <c r="G3620" s="2" t="s">
        <v>1467</v>
      </c>
      <c r="H3620">
        <v>1</v>
      </c>
      <c r="I3620" t="s">
        <v>379</v>
      </c>
      <c r="J3620">
        <v>100</v>
      </c>
      <c r="K3620" t="s">
        <v>2700</v>
      </c>
    </row>
    <row r="3621" spans="1:11" x14ac:dyDescent="0.65">
      <c r="A3621">
        <v>3512</v>
      </c>
      <c r="B3621">
        <v>10.09</v>
      </c>
      <c r="D3621">
        <v>-0.1</v>
      </c>
      <c r="E3621" t="s">
        <v>177</v>
      </c>
      <c r="F3621" t="s">
        <v>0</v>
      </c>
      <c r="G3621" s="2" t="s">
        <v>1185</v>
      </c>
      <c r="H3621">
        <v>1</v>
      </c>
      <c r="I3621" t="s">
        <v>379</v>
      </c>
      <c r="J3621">
        <v>100</v>
      </c>
      <c r="K3621" t="s">
        <v>2765</v>
      </c>
    </row>
    <row r="3622" spans="1:11" x14ac:dyDescent="0.65">
      <c r="A3622">
        <v>2513</v>
      </c>
      <c r="B3622">
        <v>10.06</v>
      </c>
      <c r="D3622">
        <v>1.6</v>
      </c>
      <c r="E3622" t="s">
        <v>767</v>
      </c>
      <c r="F3622" t="s">
        <v>117</v>
      </c>
      <c r="G3622" s="2" t="s">
        <v>1469</v>
      </c>
      <c r="H3622">
        <v>1</v>
      </c>
      <c r="I3622" t="s">
        <v>768</v>
      </c>
      <c r="J3622">
        <v>6</v>
      </c>
      <c r="K3622" t="s">
        <v>2539</v>
      </c>
    </row>
    <row r="3623" spans="1:11" x14ac:dyDescent="0.65">
      <c r="A3623">
        <v>3512</v>
      </c>
      <c r="B3623">
        <v>10.09</v>
      </c>
      <c r="D3623">
        <v>0.1</v>
      </c>
      <c r="E3623" t="s">
        <v>557</v>
      </c>
      <c r="F3623" t="s">
        <v>117</v>
      </c>
      <c r="G3623" s="2" t="s">
        <v>1334</v>
      </c>
      <c r="H3623" t="s">
        <v>10</v>
      </c>
      <c r="I3623" t="s">
        <v>768</v>
      </c>
      <c r="J3623">
        <v>6</v>
      </c>
      <c r="K3623" t="s">
        <v>2769</v>
      </c>
    </row>
    <row r="3624" spans="1:11" x14ac:dyDescent="0.65">
      <c r="A3624">
        <v>2819</v>
      </c>
      <c r="B3624">
        <v>10.07</v>
      </c>
      <c r="D3624">
        <v>1</v>
      </c>
      <c r="E3624" t="s">
        <v>826</v>
      </c>
      <c r="F3624" t="s">
        <v>515</v>
      </c>
      <c r="G3624" s="2" t="s">
        <v>1541</v>
      </c>
      <c r="H3624" t="s">
        <v>560</v>
      </c>
      <c r="I3624" t="s">
        <v>827</v>
      </c>
      <c r="J3624">
        <v>135</v>
      </c>
      <c r="K3624" t="s">
        <v>2643</v>
      </c>
    </row>
    <row r="3625" spans="1:11" x14ac:dyDescent="0.65">
      <c r="A3625">
        <v>3154</v>
      </c>
      <c r="B3625">
        <v>10.08</v>
      </c>
      <c r="D3625">
        <v>0.5</v>
      </c>
      <c r="E3625" t="s">
        <v>514</v>
      </c>
      <c r="F3625" t="s">
        <v>515</v>
      </c>
      <c r="G3625" s="2" t="s">
        <v>1424</v>
      </c>
      <c r="H3625" t="s">
        <v>743</v>
      </c>
      <c r="I3625" t="s">
        <v>827</v>
      </c>
      <c r="J3625">
        <v>135</v>
      </c>
      <c r="K3625" t="s">
        <v>2643</v>
      </c>
    </row>
    <row r="3626" spans="1:11" x14ac:dyDescent="0.65">
      <c r="A3626">
        <v>3154</v>
      </c>
      <c r="B3626">
        <v>10.08</v>
      </c>
      <c r="D3626">
        <v>1.4</v>
      </c>
      <c r="E3626" t="s">
        <v>906</v>
      </c>
      <c r="F3626" t="s">
        <v>515</v>
      </c>
      <c r="G3626" s="2" t="s">
        <v>1514</v>
      </c>
      <c r="H3626" t="s">
        <v>10</v>
      </c>
      <c r="I3626" t="s">
        <v>827</v>
      </c>
      <c r="J3626">
        <v>135</v>
      </c>
      <c r="K3626" t="s">
        <v>2382</v>
      </c>
    </row>
    <row r="3627" spans="1:11" x14ac:dyDescent="0.65">
      <c r="A3627">
        <v>3512</v>
      </c>
      <c r="B3627">
        <v>10.09</v>
      </c>
      <c r="D3627">
        <v>0.7</v>
      </c>
      <c r="E3627" t="s">
        <v>514</v>
      </c>
      <c r="F3627" t="s">
        <v>515</v>
      </c>
      <c r="G3627" s="2" t="s">
        <v>1424</v>
      </c>
      <c r="H3627" t="s">
        <v>58</v>
      </c>
      <c r="I3627" t="s">
        <v>827</v>
      </c>
      <c r="J3627">
        <v>135</v>
      </c>
      <c r="K3627" t="s">
        <v>2767</v>
      </c>
    </row>
    <row r="3628" spans="1:11" x14ac:dyDescent="0.65">
      <c r="A3628">
        <v>3512</v>
      </c>
      <c r="B3628">
        <v>10.09</v>
      </c>
      <c r="D3628">
        <v>1.4</v>
      </c>
      <c r="E3628" t="s">
        <v>983</v>
      </c>
      <c r="F3628" t="s">
        <v>515</v>
      </c>
      <c r="G3628" s="2" t="s">
        <v>1522</v>
      </c>
      <c r="H3628" t="s">
        <v>89</v>
      </c>
      <c r="I3628" t="s">
        <v>827</v>
      </c>
      <c r="J3628">
        <v>135</v>
      </c>
      <c r="K3628" t="s">
        <v>2638</v>
      </c>
    </row>
    <row r="3629" spans="1:11" x14ac:dyDescent="0.65">
      <c r="A3629">
        <v>2228</v>
      </c>
      <c r="B3629">
        <v>10.050000000000001</v>
      </c>
      <c r="C3629">
        <v>10.009</v>
      </c>
      <c r="D3629">
        <v>-0.8</v>
      </c>
      <c r="E3629" t="s">
        <v>539</v>
      </c>
      <c r="F3629" t="s">
        <v>6</v>
      </c>
      <c r="G3629" s="2" t="s">
        <v>1157</v>
      </c>
      <c r="H3629">
        <v>1</v>
      </c>
      <c r="I3629" t="s">
        <v>338</v>
      </c>
      <c r="J3629">
        <v>110</v>
      </c>
      <c r="K3629" t="s">
        <v>2426</v>
      </c>
    </row>
    <row r="3630" spans="1:11" x14ac:dyDescent="0.65">
      <c r="A3630">
        <v>3154</v>
      </c>
      <c r="B3630">
        <v>10.08</v>
      </c>
      <c r="C3630">
        <v>10.01</v>
      </c>
      <c r="D3630">
        <v>-1.2</v>
      </c>
      <c r="E3630" t="s">
        <v>186</v>
      </c>
      <c r="F3630" t="s">
        <v>6</v>
      </c>
      <c r="G3630" s="2" t="s">
        <v>1193</v>
      </c>
      <c r="H3630">
        <v>1</v>
      </c>
      <c r="I3630" t="s">
        <v>338</v>
      </c>
      <c r="J3630">
        <v>110</v>
      </c>
      <c r="K3630" t="s">
        <v>2675</v>
      </c>
    </row>
    <row r="3631" spans="1:11" x14ac:dyDescent="0.65">
      <c r="A3631">
        <v>752</v>
      </c>
      <c r="B3631">
        <v>9.9700000000000006</v>
      </c>
      <c r="D3631">
        <v>0.6</v>
      </c>
      <c r="E3631" t="s">
        <v>147</v>
      </c>
      <c r="F3631" t="s">
        <v>65</v>
      </c>
      <c r="G3631" s="2" t="s">
        <v>1291</v>
      </c>
      <c r="H3631">
        <v>1</v>
      </c>
      <c r="I3631" t="s">
        <v>338</v>
      </c>
      <c r="J3631">
        <v>110</v>
      </c>
      <c r="K3631" t="s">
        <v>1925</v>
      </c>
    </row>
    <row r="3632" spans="1:11" x14ac:dyDescent="0.65">
      <c r="A3632">
        <v>1516</v>
      </c>
      <c r="B3632">
        <v>10.02</v>
      </c>
      <c r="D3632">
        <v>1</v>
      </c>
      <c r="E3632" t="s">
        <v>539</v>
      </c>
      <c r="F3632" t="s">
        <v>6</v>
      </c>
      <c r="G3632" s="2" t="s">
        <v>1157</v>
      </c>
      <c r="H3632">
        <v>1</v>
      </c>
      <c r="I3632" t="s">
        <v>338</v>
      </c>
      <c r="J3632">
        <v>110</v>
      </c>
      <c r="K3632" t="s">
        <v>2174</v>
      </c>
    </row>
    <row r="3633" spans="1:11" x14ac:dyDescent="0.65">
      <c r="A3633">
        <v>1699</v>
      </c>
      <c r="B3633">
        <v>10.029999999999999</v>
      </c>
      <c r="D3633">
        <v>0.6</v>
      </c>
      <c r="E3633" t="s">
        <v>90</v>
      </c>
      <c r="F3633" t="s">
        <v>53</v>
      </c>
      <c r="G3633" s="2" t="s">
        <v>1240</v>
      </c>
      <c r="H3633">
        <v>1</v>
      </c>
      <c r="I3633" t="s">
        <v>338</v>
      </c>
      <c r="J3633">
        <v>110</v>
      </c>
      <c r="K3633" t="s">
        <v>2238</v>
      </c>
    </row>
    <row r="3634" spans="1:11" x14ac:dyDescent="0.65">
      <c r="A3634">
        <v>1936</v>
      </c>
      <c r="B3634">
        <v>10.039999999999999</v>
      </c>
      <c r="D3634">
        <v>0.8</v>
      </c>
      <c r="E3634" t="s">
        <v>90</v>
      </c>
      <c r="F3634" t="s">
        <v>53</v>
      </c>
      <c r="G3634" s="2" t="s">
        <v>1240</v>
      </c>
      <c r="H3634" t="s">
        <v>89</v>
      </c>
      <c r="I3634" t="s">
        <v>338</v>
      </c>
      <c r="J3634">
        <v>110</v>
      </c>
      <c r="K3634" t="s">
        <v>2313</v>
      </c>
    </row>
    <row r="3635" spans="1:11" x14ac:dyDescent="0.65">
      <c r="A3635">
        <v>3154</v>
      </c>
      <c r="B3635">
        <v>10.08</v>
      </c>
      <c r="D3635">
        <v>0.9</v>
      </c>
      <c r="E3635" t="s">
        <v>539</v>
      </c>
      <c r="F3635" t="s">
        <v>6</v>
      </c>
      <c r="G3635" s="2" t="s">
        <v>1157</v>
      </c>
      <c r="H3635">
        <v>1</v>
      </c>
      <c r="I3635" t="s">
        <v>338</v>
      </c>
      <c r="J3635">
        <v>110</v>
      </c>
      <c r="K3635" t="s">
        <v>2665</v>
      </c>
    </row>
    <row r="3636" spans="1:11" x14ac:dyDescent="0.65">
      <c r="A3636">
        <v>1936</v>
      </c>
      <c r="B3636">
        <v>10.039999999999999</v>
      </c>
      <c r="D3636">
        <v>1.4</v>
      </c>
      <c r="E3636" t="s">
        <v>673</v>
      </c>
      <c r="F3636" t="s">
        <v>6</v>
      </c>
      <c r="H3636">
        <v>1</v>
      </c>
      <c r="I3636" t="s">
        <v>674</v>
      </c>
      <c r="J3636">
        <v>397</v>
      </c>
      <c r="K3636" t="s">
        <v>2227</v>
      </c>
    </row>
    <row r="3637" spans="1:11" x14ac:dyDescent="0.65">
      <c r="A3637">
        <v>1334</v>
      </c>
      <c r="B3637">
        <v>10.01</v>
      </c>
      <c r="D3637">
        <v>1.4</v>
      </c>
      <c r="E3637" t="s">
        <v>517</v>
      </c>
      <c r="F3637" t="s">
        <v>65</v>
      </c>
      <c r="G3637" s="2" t="s">
        <v>1182</v>
      </c>
      <c r="H3637">
        <v>1</v>
      </c>
      <c r="I3637" t="s">
        <v>518</v>
      </c>
      <c r="J3637">
        <v>190</v>
      </c>
      <c r="K3637" t="s">
        <v>2062</v>
      </c>
    </row>
    <row r="3638" spans="1:11" x14ac:dyDescent="0.65">
      <c r="A3638">
        <v>1516</v>
      </c>
      <c r="B3638">
        <v>10.02</v>
      </c>
      <c r="D3638">
        <v>1.9</v>
      </c>
      <c r="E3638" t="s">
        <v>278</v>
      </c>
      <c r="F3638" t="s">
        <v>279</v>
      </c>
      <c r="G3638" s="2" t="s">
        <v>1326</v>
      </c>
      <c r="H3638">
        <v>1</v>
      </c>
      <c r="I3638" t="s">
        <v>518</v>
      </c>
      <c r="J3638">
        <v>190</v>
      </c>
      <c r="K3638" t="s">
        <v>1646</v>
      </c>
    </row>
    <row r="3639" spans="1:11" x14ac:dyDescent="0.65">
      <c r="A3639">
        <v>3154</v>
      </c>
      <c r="B3639">
        <v>10.08</v>
      </c>
      <c r="D3639">
        <v>0.4</v>
      </c>
      <c r="E3639" t="s">
        <v>245</v>
      </c>
      <c r="F3639" t="s">
        <v>6</v>
      </c>
      <c r="G3639" s="2" t="s">
        <v>1242</v>
      </c>
      <c r="H3639">
        <v>1</v>
      </c>
      <c r="I3639" t="s">
        <v>870</v>
      </c>
      <c r="J3639">
        <v>239</v>
      </c>
      <c r="K3639" t="s">
        <v>2689</v>
      </c>
    </row>
    <row r="3640" spans="1:11" x14ac:dyDescent="0.65">
      <c r="A3640">
        <v>298</v>
      </c>
      <c r="B3640">
        <v>9.91</v>
      </c>
      <c r="D3640">
        <v>1.8</v>
      </c>
      <c r="E3640" t="s">
        <v>173</v>
      </c>
      <c r="F3640" t="s">
        <v>174</v>
      </c>
      <c r="G3640" s="2" t="s">
        <v>1246</v>
      </c>
      <c r="H3640">
        <v>1</v>
      </c>
      <c r="I3640" t="s">
        <v>175</v>
      </c>
      <c r="J3640">
        <v>37</v>
      </c>
      <c r="K3640" t="s">
        <v>1557</v>
      </c>
    </row>
    <row r="3641" spans="1:11" x14ac:dyDescent="0.65">
      <c r="A3641">
        <v>752</v>
      </c>
      <c r="B3641">
        <v>9.9700000000000006</v>
      </c>
      <c r="D3641">
        <v>1.1000000000000001</v>
      </c>
      <c r="E3641" t="s">
        <v>173</v>
      </c>
      <c r="F3641" t="s">
        <v>174</v>
      </c>
      <c r="G3641" s="2" t="s">
        <v>1246</v>
      </c>
      <c r="H3641" t="s">
        <v>32</v>
      </c>
      <c r="I3641" t="s">
        <v>175</v>
      </c>
      <c r="J3641">
        <v>37</v>
      </c>
      <c r="K3641" t="s">
        <v>1962</v>
      </c>
    </row>
    <row r="3642" spans="1:11" x14ac:dyDescent="0.65">
      <c r="A3642">
        <v>562</v>
      </c>
      <c r="B3642">
        <v>9.9499999999999993</v>
      </c>
      <c r="D3642">
        <v>0.1</v>
      </c>
      <c r="E3642" t="s">
        <v>59</v>
      </c>
      <c r="F3642" t="s">
        <v>60</v>
      </c>
      <c r="G3642" s="2" t="s">
        <v>1356</v>
      </c>
      <c r="H3642">
        <v>1</v>
      </c>
      <c r="I3642" t="s">
        <v>289</v>
      </c>
      <c r="J3642">
        <v>405</v>
      </c>
      <c r="K3642" t="s">
        <v>1869</v>
      </c>
    </row>
    <row r="3643" spans="1:11" x14ac:dyDescent="0.65">
      <c r="A3643">
        <v>2513</v>
      </c>
      <c r="B3643">
        <v>10.06</v>
      </c>
      <c r="D3643">
        <v>-0.4</v>
      </c>
      <c r="E3643" t="s">
        <v>59</v>
      </c>
      <c r="F3643" t="s">
        <v>60</v>
      </c>
      <c r="G3643" s="2" t="s">
        <v>1356</v>
      </c>
      <c r="H3643" t="s">
        <v>25</v>
      </c>
      <c r="I3643" t="s">
        <v>289</v>
      </c>
      <c r="J3643">
        <v>405</v>
      </c>
      <c r="K3643" t="s">
        <v>2537</v>
      </c>
    </row>
    <row r="3644" spans="1:11" x14ac:dyDescent="0.65">
      <c r="A3644">
        <v>2228</v>
      </c>
      <c r="B3644">
        <v>10.050000000000001</v>
      </c>
      <c r="D3644">
        <v>0.6</v>
      </c>
      <c r="E3644" t="s">
        <v>284</v>
      </c>
      <c r="F3644" t="s">
        <v>285</v>
      </c>
      <c r="G3644" s="2" t="s">
        <v>1261</v>
      </c>
      <c r="H3644">
        <v>1</v>
      </c>
      <c r="I3644" t="s">
        <v>707</v>
      </c>
      <c r="J3644">
        <v>36</v>
      </c>
      <c r="K3644" t="s">
        <v>2440</v>
      </c>
    </row>
    <row r="3645" spans="1:11" x14ac:dyDescent="0.65">
      <c r="A3645">
        <v>752</v>
      </c>
      <c r="B3645">
        <v>9.9700000000000006</v>
      </c>
      <c r="D3645">
        <v>1.5</v>
      </c>
      <c r="E3645" t="s">
        <v>15</v>
      </c>
      <c r="F3645" t="s">
        <v>6</v>
      </c>
      <c r="G3645" s="2" t="s">
        <v>1172</v>
      </c>
      <c r="H3645">
        <v>1</v>
      </c>
      <c r="I3645" t="s">
        <v>333</v>
      </c>
      <c r="J3645">
        <v>1</v>
      </c>
      <c r="K3645" t="s">
        <v>1948</v>
      </c>
    </row>
    <row r="3646" spans="1:11" x14ac:dyDescent="0.65">
      <c r="A3646">
        <v>1936</v>
      </c>
      <c r="B3646">
        <v>10.039999999999999</v>
      </c>
      <c r="D3646">
        <v>1.2</v>
      </c>
      <c r="E3646" t="s">
        <v>15</v>
      </c>
      <c r="F3646" t="s">
        <v>6</v>
      </c>
      <c r="G3646" s="2" t="s">
        <v>1172</v>
      </c>
      <c r="H3646">
        <v>1</v>
      </c>
      <c r="I3646" t="s">
        <v>333</v>
      </c>
      <c r="J3646">
        <v>1</v>
      </c>
      <c r="K3646" t="s">
        <v>2361</v>
      </c>
    </row>
    <row r="3647" spans="1:11" x14ac:dyDescent="0.65">
      <c r="A3647">
        <v>102</v>
      </c>
      <c r="B3647">
        <v>9.85</v>
      </c>
      <c r="C3647">
        <v>9.859</v>
      </c>
      <c r="D3647">
        <v>0.1</v>
      </c>
      <c r="E3647" t="s">
        <v>2</v>
      </c>
      <c r="F3647" t="s">
        <v>0</v>
      </c>
      <c r="G3647" s="2" t="s">
        <v>1304</v>
      </c>
      <c r="H3647" t="s">
        <v>10</v>
      </c>
      <c r="I3647" t="s">
        <v>82</v>
      </c>
      <c r="J3647">
        <v>120</v>
      </c>
      <c r="K3647" t="s">
        <v>1633</v>
      </c>
    </row>
    <row r="3648" spans="1:11" x14ac:dyDescent="0.65">
      <c r="A3648">
        <v>130</v>
      </c>
      <c r="B3648">
        <v>9.86</v>
      </c>
      <c r="C3648">
        <v>9.9039999999999999</v>
      </c>
      <c r="D3648">
        <v>0.8</v>
      </c>
      <c r="E3648" t="s">
        <v>84</v>
      </c>
      <c r="F3648" t="s">
        <v>6</v>
      </c>
      <c r="G3648" s="2" t="s">
        <v>1241</v>
      </c>
      <c r="H3648" t="s">
        <v>10</v>
      </c>
      <c r="I3648" t="s">
        <v>82</v>
      </c>
      <c r="J3648">
        <v>120</v>
      </c>
      <c r="K3648" t="s">
        <v>1647</v>
      </c>
    </row>
    <row r="3649" spans="1:11" x14ac:dyDescent="0.65">
      <c r="A3649">
        <v>347</v>
      </c>
      <c r="B3649">
        <v>9.92</v>
      </c>
      <c r="C3649">
        <v>9.9079999999999995</v>
      </c>
      <c r="D3649">
        <v>-0.3</v>
      </c>
      <c r="E3649" t="s">
        <v>5</v>
      </c>
      <c r="F3649" t="s">
        <v>6</v>
      </c>
      <c r="G3649" s="2" t="s">
        <v>1266</v>
      </c>
      <c r="H3649" t="s">
        <v>10</v>
      </c>
      <c r="I3649" t="s">
        <v>82</v>
      </c>
      <c r="J3649">
        <v>120</v>
      </c>
      <c r="K3649" t="s">
        <v>1773</v>
      </c>
    </row>
    <row r="3650" spans="1:11" x14ac:dyDescent="0.65">
      <c r="A3650">
        <v>752</v>
      </c>
      <c r="B3650">
        <v>9.9700000000000006</v>
      </c>
      <c r="C3650">
        <v>9.9740000000000002</v>
      </c>
      <c r="D3650">
        <v>0</v>
      </c>
      <c r="E3650" t="s">
        <v>84</v>
      </c>
      <c r="F3650" t="s">
        <v>6</v>
      </c>
      <c r="G3650" s="2" t="s">
        <v>1241</v>
      </c>
      <c r="H3650">
        <v>1</v>
      </c>
      <c r="I3650" t="s">
        <v>82</v>
      </c>
      <c r="J3650">
        <v>120</v>
      </c>
      <c r="K3650" t="s">
        <v>1944</v>
      </c>
    </row>
    <row r="3651" spans="1:11" x14ac:dyDescent="0.65">
      <c r="A3651">
        <v>480</v>
      </c>
      <c r="B3651">
        <v>9.94</v>
      </c>
      <c r="C3651">
        <v>9.9749999999999996</v>
      </c>
      <c r="D3651">
        <v>0.6</v>
      </c>
      <c r="E3651" t="s">
        <v>140</v>
      </c>
      <c r="F3651" t="s">
        <v>6</v>
      </c>
      <c r="G3651" s="2" t="s">
        <v>1169</v>
      </c>
      <c r="H3651">
        <v>1</v>
      </c>
      <c r="I3651" t="s">
        <v>82</v>
      </c>
      <c r="J3651">
        <v>120</v>
      </c>
      <c r="K3651" t="s">
        <v>1822</v>
      </c>
    </row>
    <row r="3652" spans="1:11" x14ac:dyDescent="0.65">
      <c r="A3652">
        <v>752</v>
      </c>
      <c r="B3652">
        <v>9.9700000000000006</v>
      </c>
      <c r="C3652">
        <v>9.9789999999999992</v>
      </c>
      <c r="D3652">
        <v>0.1</v>
      </c>
      <c r="E3652" t="s">
        <v>81</v>
      </c>
      <c r="F3652" t="s">
        <v>6</v>
      </c>
      <c r="G3652" s="2" t="s">
        <v>1227</v>
      </c>
      <c r="H3652" t="s">
        <v>10</v>
      </c>
      <c r="I3652" t="s">
        <v>82</v>
      </c>
      <c r="J3652">
        <v>120</v>
      </c>
      <c r="K3652" t="s">
        <v>1942</v>
      </c>
    </row>
    <row r="3653" spans="1:11" x14ac:dyDescent="0.65">
      <c r="A3653">
        <v>645</v>
      </c>
      <c r="B3653">
        <v>9.9600000000000009</v>
      </c>
      <c r="C3653">
        <v>9.98</v>
      </c>
      <c r="D3653">
        <v>0.3</v>
      </c>
      <c r="E3653" t="s">
        <v>12</v>
      </c>
      <c r="F3653" t="s">
        <v>0</v>
      </c>
      <c r="G3653" s="2" t="s">
        <v>1220</v>
      </c>
      <c r="H3653">
        <v>1</v>
      </c>
      <c r="I3653" t="s">
        <v>82</v>
      </c>
      <c r="J3653">
        <v>120</v>
      </c>
      <c r="K3653" t="s">
        <v>1898</v>
      </c>
    </row>
    <row r="3654" spans="1:11" x14ac:dyDescent="0.65">
      <c r="A3654">
        <v>1017</v>
      </c>
      <c r="B3654">
        <v>9.99</v>
      </c>
      <c r="C3654">
        <v>9.9990000000000006</v>
      </c>
      <c r="D3654">
        <v>0.1</v>
      </c>
      <c r="E3654" t="s">
        <v>197</v>
      </c>
      <c r="F3654" t="s">
        <v>0</v>
      </c>
      <c r="G3654" s="2" t="s">
        <v>1215</v>
      </c>
      <c r="H3654" t="s">
        <v>68</v>
      </c>
      <c r="I3654" t="s">
        <v>82</v>
      </c>
      <c r="J3654">
        <v>120</v>
      </c>
      <c r="K3654" t="s">
        <v>1942</v>
      </c>
    </row>
    <row r="3655" spans="1:11" x14ac:dyDescent="0.65">
      <c r="A3655">
        <v>1516</v>
      </c>
      <c r="B3655">
        <v>10.02</v>
      </c>
      <c r="C3655">
        <v>10.002000000000001</v>
      </c>
      <c r="D3655">
        <v>-0.4</v>
      </c>
      <c r="E3655" t="s">
        <v>130</v>
      </c>
      <c r="F3655" t="s">
        <v>6</v>
      </c>
      <c r="G3655" s="2" t="s">
        <v>1162</v>
      </c>
      <c r="H3655" t="s">
        <v>10</v>
      </c>
      <c r="I3655" t="s">
        <v>82</v>
      </c>
      <c r="J3655">
        <v>120</v>
      </c>
      <c r="K3655" t="s">
        <v>2194</v>
      </c>
    </row>
    <row r="3656" spans="1:11" x14ac:dyDescent="0.65">
      <c r="A3656">
        <v>752</v>
      </c>
      <c r="B3656">
        <v>9.9700000000000006</v>
      </c>
      <c r="C3656">
        <v>10.005000000000001</v>
      </c>
      <c r="D3656">
        <v>0.6</v>
      </c>
      <c r="E3656" t="s">
        <v>81</v>
      </c>
      <c r="F3656" t="s">
        <v>6</v>
      </c>
      <c r="G3656" s="2" t="s">
        <v>1227</v>
      </c>
      <c r="H3656">
        <v>2</v>
      </c>
      <c r="I3656" t="s">
        <v>82</v>
      </c>
      <c r="J3656">
        <v>120</v>
      </c>
      <c r="K3656" t="s">
        <v>1822</v>
      </c>
    </row>
    <row r="3657" spans="1:11" x14ac:dyDescent="0.65">
      <c r="A3657">
        <v>752</v>
      </c>
      <c r="B3657">
        <v>9.9700000000000006</v>
      </c>
      <c r="C3657">
        <v>10.015000000000001</v>
      </c>
      <c r="D3657">
        <v>0.8</v>
      </c>
      <c r="E3657" t="s">
        <v>62</v>
      </c>
      <c r="F3657" t="s">
        <v>6</v>
      </c>
      <c r="G3657" s="2" t="s">
        <v>1167</v>
      </c>
      <c r="H3657" t="s">
        <v>68</v>
      </c>
      <c r="I3657" t="s">
        <v>82</v>
      </c>
      <c r="J3657">
        <v>120</v>
      </c>
      <c r="K3657" t="s">
        <v>1647</v>
      </c>
    </row>
    <row r="3658" spans="1:11" x14ac:dyDescent="0.65">
      <c r="A3658">
        <v>1334</v>
      </c>
      <c r="B3658">
        <v>10.01</v>
      </c>
      <c r="C3658">
        <v>10.019</v>
      </c>
      <c r="D3658">
        <v>0.1</v>
      </c>
      <c r="E3658" t="s">
        <v>225</v>
      </c>
      <c r="F3658" t="s">
        <v>226</v>
      </c>
      <c r="G3658" s="2" t="s">
        <v>1186</v>
      </c>
      <c r="H3658" t="s">
        <v>68</v>
      </c>
      <c r="I3658" t="s">
        <v>82</v>
      </c>
      <c r="J3658">
        <v>120</v>
      </c>
      <c r="K3658" t="s">
        <v>1633</v>
      </c>
    </row>
    <row r="3659" spans="1:11" x14ac:dyDescent="0.65">
      <c r="A3659">
        <v>1334</v>
      </c>
      <c r="B3659">
        <v>10.01</v>
      </c>
      <c r="C3659">
        <v>10.019</v>
      </c>
      <c r="D3659">
        <v>0.1</v>
      </c>
      <c r="E3659" t="s">
        <v>15</v>
      </c>
      <c r="F3659" t="s">
        <v>6</v>
      </c>
      <c r="G3659" s="2" t="s">
        <v>1172</v>
      </c>
      <c r="H3659" t="s">
        <v>179</v>
      </c>
      <c r="I3659" t="s">
        <v>82</v>
      </c>
      <c r="J3659">
        <v>120</v>
      </c>
      <c r="K3659" t="s">
        <v>1942</v>
      </c>
    </row>
    <row r="3660" spans="1:11" x14ac:dyDescent="0.65">
      <c r="A3660">
        <v>2819</v>
      </c>
      <c r="B3660">
        <v>10.07</v>
      </c>
      <c r="C3660">
        <v>10.035</v>
      </c>
      <c r="D3660">
        <v>-0.7</v>
      </c>
      <c r="E3660" t="s">
        <v>197</v>
      </c>
      <c r="F3660" t="s">
        <v>0</v>
      </c>
      <c r="G3660" s="2" t="s">
        <v>1215</v>
      </c>
      <c r="H3660">
        <v>1</v>
      </c>
      <c r="I3660" t="s">
        <v>82</v>
      </c>
      <c r="J3660">
        <v>120</v>
      </c>
      <c r="K3660" t="s">
        <v>2607</v>
      </c>
    </row>
    <row r="3661" spans="1:11" x14ac:dyDescent="0.65">
      <c r="A3661">
        <v>2819</v>
      </c>
      <c r="B3661">
        <v>10.07</v>
      </c>
      <c r="C3661">
        <v>10.035</v>
      </c>
      <c r="D3661">
        <v>-0.7</v>
      </c>
      <c r="E3661" t="s">
        <v>12</v>
      </c>
      <c r="F3661" t="s">
        <v>0</v>
      </c>
      <c r="G3661" s="2" t="s">
        <v>1220</v>
      </c>
      <c r="H3661">
        <v>2</v>
      </c>
      <c r="I3661" t="s">
        <v>82</v>
      </c>
      <c r="J3661">
        <v>120</v>
      </c>
      <c r="K3661" t="s">
        <v>2607</v>
      </c>
    </row>
    <row r="3662" spans="1:11" x14ac:dyDescent="0.65">
      <c r="A3662">
        <v>1699</v>
      </c>
      <c r="B3662">
        <v>10.029999999999999</v>
      </c>
      <c r="C3662">
        <v>10.039</v>
      </c>
      <c r="D3662">
        <v>0.1</v>
      </c>
      <c r="E3662" t="s">
        <v>52</v>
      </c>
      <c r="F3662" t="s">
        <v>53</v>
      </c>
      <c r="G3662" s="2" t="s">
        <v>1170</v>
      </c>
      <c r="H3662" t="s">
        <v>179</v>
      </c>
      <c r="I3662" t="s">
        <v>82</v>
      </c>
      <c r="J3662">
        <v>120</v>
      </c>
      <c r="K3662" t="s">
        <v>1633</v>
      </c>
    </row>
    <row r="3663" spans="1:11" x14ac:dyDescent="0.65">
      <c r="A3663">
        <v>1936</v>
      </c>
      <c r="B3663">
        <v>10.039999999999999</v>
      </c>
      <c r="C3663">
        <v>10.039</v>
      </c>
      <c r="D3663">
        <v>-0.1</v>
      </c>
      <c r="E3663" t="s">
        <v>81</v>
      </c>
      <c r="F3663" t="s">
        <v>6</v>
      </c>
      <c r="G3663" s="2" t="s">
        <v>1227</v>
      </c>
      <c r="H3663">
        <v>1</v>
      </c>
      <c r="I3663" t="s">
        <v>82</v>
      </c>
      <c r="J3663">
        <v>120</v>
      </c>
      <c r="K3663" t="s">
        <v>2338</v>
      </c>
    </row>
    <row r="3664" spans="1:11" x14ac:dyDescent="0.65">
      <c r="A3664">
        <v>3154</v>
      </c>
      <c r="B3664">
        <v>10.08</v>
      </c>
      <c r="C3664">
        <v>10.051</v>
      </c>
      <c r="D3664">
        <v>-0.6</v>
      </c>
      <c r="E3664" t="s">
        <v>67</v>
      </c>
      <c r="F3664" t="s">
        <v>65</v>
      </c>
      <c r="G3664" s="2" t="s">
        <v>1207</v>
      </c>
      <c r="H3664">
        <v>1</v>
      </c>
      <c r="I3664" t="s">
        <v>82</v>
      </c>
      <c r="J3664">
        <v>120</v>
      </c>
      <c r="K3664" t="s">
        <v>1782</v>
      </c>
    </row>
    <row r="3665" spans="1:11" x14ac:dyDescent="0.65">
      <c r="A3665">
        <v>2819</v>
      </c>
      <c r="B3665">
        <v>10.07</v>
      </c>
      <c r="C3665">
        <v>10.058</v>
      </c>
      <c r="D3665">
        <v>-0.3</v>
      </c>
      <c r="E3665" t="s">
        <v>36</v>
      </c>
      <c r="F3665" t="s">
        <v>0</v>
      </c>
      <c r="G3665" s="2" t="s">
        <v>1277</v>
      </c>
      <c r="H3665" t="s">
        <v>68</v>
      </c>
      <c r="I3665" t="s">
        <v>82</v>
      </c>
      <c r="J3665">
        <v>120</v>
      </c>
      <c r="K3665" t="s">
        <v>1773</v>
      </c>
    </row>
    <row r="3666" spans="1:11" x14ac:dyDescent="0.65">
      <c r="A3666">
        <v>2228</v>
      </c>
      <c r="B3666">
        <v>10.050000000000001</v>
      </c>
      <c r="C3666">
        <v>10.07</v>
      </c>
      <c r="D3666">
        <v>0.3</v>
      </c>
      <c r="E3666" t="s">
        <v>8</v>
      </c>
      <c r="F3666" t="s">
        <v>0</v>
      </c>
      <c r="G3666" s="2" t="s">
        <v>1337</v>
      </c>
      <c r="H3666">
        <v>1</v>
      </c>
      <c r="I3666" t="s">
        <v>82</v>
      </c>
      <c r="J3666">
        <v>120</v>
      </c>
      <c r="K3666" t="s">
        <v>2414</v>
      </c>
    </row>
    <row r="3667" spans="1:11" x14ac:dyDescent="0.65">
      <c r="A3667">
        <v>1699</v>
      </c>
      <c r="B3667">
        <v>10.029999999999999</v>
      </c>
      <c r="C3667">
        <v>10.074999999999999</v>
      </c>
      <c r="D3667">
        <v>0.8</v>
      </c>
      <c r="E3667" t="s">
        <v>22</v>
      </c>
      <c r="F3667" t="s">
        <v>6</v>
      </c>
      <c r="G3667" s="2" t="s">
        <v>1224</v>
      </c>
      <c r="H3667" t="s">
        <v>179</v>
      </c>
      <c r="I3667" t="s">
        <v>82</v>
      </c>
      <c r="J3667">
        <v>120</v>
      </c>
      <c r="K3667" t="s">
        <v>1647</v>
      </c>
    </row>
    <row r="3668" spans="1:11" x14ac:dyDescent="0.65">
      <c r="A3668">
        <v>1936</v>
      </c>
      <c r="B3668">
        <v>10.039999999999999</v>
      </c>
      <c r="C3668">
        <v>10.074999999999999</v>
      </c>
      <c r="D3668">
        <v>0.6</v>
      </c>
      <c r="E3668" t="s">
        <v>36</v>
      </c>
      <c r="F3668" t="s">
        <v>0</v>
      </c>
      <c r="G3668" s="2" t="s">
        <v>1277</v>
      </c>
      <c r="H3668">
        <v>3</v>
      </c>
      <c r="I3668" t="s">
        <v>82</v>
      </c>
      <c r="J3668">
        <v>120</v>
      </c>
      <c r="K3668" t="s">
        <v>1822</v>
      </c>
    </row>
    <row r="3669" spans="1:11" x14ac:dyDescent="0.65">
      <c r="A3669">
        <v>1334</v>
      </c>
      <c r="B3669">
        <v>10.01</v>
      </c>
      <c r="C3669">
        <v>10.087999999999999</v>
      </c>
      <c r="D3669">
        <v>1.5</v>
      </c>
      <c r="E3669" t="s">
        <v>12</v>
      </c>
      <c r="F3669" t="s">
        <v>0</v>
      </c>
      <c r="G3669" s="2" t="s">
        <v>1220</v>
      </c>
      <c r="H3669">
        <v>1</v>
      </c>
      <c r="I3669" t="s">
        <v>82</v>
      </c>
      <c r="J3669">
        <v>120</v>
      </c>
      <c r="K3669" t="s">
        <v>2126</v>
      </c>
    </row>
    <row r="3670" spans="1:11" x14ac:dyDescent="0.65">
      <c r="A3670">
        <v>2819</v>
      </c>
      <c r="B3670">
        <v>10.07</v>
      </c>
      <c r="C3670">
        <v>10.1</v>
      </c>
      <c r="D3670">
        <v>0.5</v>
      </c>
      <c r="E3670" t="s">
        <v>795</v>
      </c>
      <c r="F3670" t="s">
        <v>6</v>
      </c>
      <c r="G3670" s="2" t="s">
        <v>1373</v>
      </c>
      <c r="H3670">
        <v>1</v>
      </c>
      <c r="I3670" t="s">
        <v>82</v>
      </c>
      <c r="J3670">
        <v>120</v>
      </c>
      <c r="K3670" t="s">
        <v>2587</v>
      </c>
    </row>
    <row r="3671" spans="1:11" x14ac:dyDescent="0.65">
      <c r="A3671">
        <v>3154</v>
      </c>
      <c r="B3671">
        <v>10.08</v>
      </c>
      <c r="C3671">
        <v>10.125999999999999</v>
      </c>
      <c r="D3671">
        <v>0.8</v>
      </c>
      <c r="E3671" t="s">
        <v>81</v>
      </c>
      <c r="F3671" t="s">
        <v>6</v>
      </c>
      <c r="G3671" s="2" t="s">
        <v>1227</v>
      </c>
      <c r="H3671">
        <v>1</v>
      </c>
      <c r="I3671" t="s">
        <v>82</v>
      </c>
      <c r="J3671">
        <v>120</v>
      </c>
      <c r="K3671" t="s">
        <v>2650</v>
      </c>
    </row>
    <row r="3672" spans="1:11" x14ac:dyDescent="0.65">
      <c r="A3672">
        <v>2513</v>
      </c>
      <c r="B3672">
        <v>10.06</v>
      </c>
      <c r="C3672">
        <v>10.138999999999999</v>
      </c>
      <c r="D3672">
        <v>1.5</v>
      </c>
      <c r="E3672" t="s">
        <v>312</v>
      </c>
      <c r="F3672" t="s">
        <v>114</v>
      </c>
      <c r="G3672" s="2" t="s">
        <v>1252</v>
      </c>
      <c r="H3672">
        <v>2</v>
      </c>
      <c r="I3672" t="s">
        <v>82</v>
      </c>
      <c r="J3672">
        <v>120</v>
      </c>
      <c r="K3672" t="s">
        <v>2126</v>
      </c>
    </row>
    <row r="3673" spans="1:11" x14ac:dyDescent="0.65">
      <c r="A3673">
        <v>1334</v>
      </c>
      <c r="B3673">
        <v>10.01</v>
      </c>
      <c r="D3673">
        <v>1.3</v>
      </c>
      <c r="E3673" t="s">
        <v>1042</v>
      </c>
      <c r="F3673" t="s">
        <v>6</v>
      </c>
      <c r="G3673" s="2" t="s">
        <v>1168</v>
      </c>
      <c r="H3673" t="s">
        <v>30</v>
      </c>
      <c r="I3673" t="s">
        <v>496</v>
      </c>
      <c r="J3673">
        <v>243</v>
      </c>
      <c r="K3673" t="s">
        <v>2145</v>
      </c>
    </row>
    <row r="3674" spans="1:11" x14ac:dyDescent="0.65">
      <c r="A3674">
        <v>1334</v>
      </c>
      <c r="B3674">
        <v>10.01</v>
      </c>
      <c r="D3674">
        <v>1.8</v>
      </c>
      <c r="E3674" t="s">
        <v>411</v>
      </c>
      <c r="F3674" t="s">
        <v>6</v>
      </c>
      <c r="G3674" s="2" t="s">
        <v>1210</v>
      </c>
      <c r="H3674" t="s">
        <v>13</v>
      </c>
      <c r="I3674" t="s">
        <v>496</v>
      </c>
      <c r="J3674">
        <v>243</v>
      </c>
      <c r="K3674" t="s">
        <v>2145</v>
      </c>
    </row>
    <row r="3675" spans="1:11" x14ac:dyDescent="0.65">
      <c r="A3675">
        <v>1516</v>
      </c>
      <c r="B3675">
        <v>10.02</v>
      </c>
      <c r="D3675">
        <v>1.8</v>
      </c>
      <c r="E3675" t="s">
        <v>551</v>
      </c>
      <c r="F3675" t="s">
        <v>0</v>
      </c>
      <c r="G3675" s="2" t="s">
        <v>1429</v>
      </c>
      <c r="H3675" t="s">
        <v>196</v>
      </c>
      <c r="I3675" t="s">
        <v>496</v>
      </c>
      <c r="J3675">
        <v>243</v>
      </c>
      <c r="K3675" t="s">
        <v>2145</v>
      </c>
    </row>
    <row r="3676" spans="1:11" x14ac:dyDescent="0.65">
      <c r="A3676">
        <v>2228</v>
      </c>
      <c r="B3676">
        <v>10.050000000000001</v>
      </c>
      <c r="D3676">
        <v>1.3</v>
      </c>
      <c r="E3676" t="s">
        <v>44</v>
      </c>
      <c r="F3676" t="s">
        <v>0</v>
      </c>
      <c r="G3676" s="2" t="s">
        <v>1272</v>
      </c>
      <c r="H3676" t="s">
        <v>304</v>
      </c>
      <c r="I3676" t="s">
        <v>496</v>
      </c>
      <c r="J3676">
        <v>243</v>
      </c>
      <c r="K3676" t="s">
        <v>2145</v>
      </c>
    </row>
    <row r="3677" spans="1:11" x14ac:dyDescent="0.65">
      <c r="A3677">
        <v>2228</v>
      </c>
      <c r="B3677">
        <v>10.050000000000001</v>
      </c>
      <c r="D3677">
        <v>1.8</v>
      </c>
      <c r="E3677" t="s">
        <v>131</v>
      </c>
      <c r="F3677" t="s">
        <v>0</v>
      </c>
      <c r="G3677" s="2" t="s">
        <v>1163</v>
      </c>
      <c r="H3677" t="s">
        <v>423</v>
      </c>
      <c r="I3677" t="s">
        <v>496</v>
      </c>
      <c r="J3677">
        <v>243</v>
      </c>
      <c r="K3677" t="s">
        <v>2145</v>
      </c>
    </row>
    <row r="3678" spans="1:11" x14ac:dyDescent="0.65">
      <c r="A3678">
        <v>1699</v>
      </c>
      <c r="B3678">
        <v>10.029999999999999</v>
      </c>
      <c r="D3678">
        <v>0.5</v>
      </c>
      <c r="E3678" t="s">
        <v>514</v>
      </c>
      <c r="F3678" t="s">
        <v>515</v>
      </c>
      <c r="G3678" s="2" t="s">
        <v>1424</v>
      </c>
      <c r="H3678" t="s">
        <v>58</v>
      </c>
      <c r="I3678" t="s">
        <v>605</v>
      </c>
      <c r="J3678">
        <v>415</v>
      </c>
      <c r="K3678" t="s">
        <v>2269</v>
      </c>
    </row>
    <row r="3679" spans="1:11" x14ac:dyDescent="0.65">
      <c r="A3679">
        <v>884</v>
      </c>
      <c r="B3679">
        <v>9.98</v>
      </c>
      <c r="D3679">
        <v>-0.9</v>
      </c>
      <c r="E3679" t="s">
        <v>59</v>
      </c>
      <c r="F3679" t="s">
        <v>60</v>
      </c>
      <c r="G3679" s="2" t="s">
        <v>1356</v>
      </c>
      <c r="H3679">
        <v>1</v>
      </c>
      <c r="I3679" t="s">
        <v>391</v>
      </c>
      <c r="J3679">
        <v>12</v>
      </c>
      <c r="K3679" t="s">
        <v>1756</v>
      </c>
    </row>
    <row r="3680" spans="1:11" x14ac:dyDescent="0.65">
      <c r="A3680">
        <v>1936</v>
      </c>
      <c r="B3680">
        <v>10.039999999999999</v>
      </c>
      <c r="D3680">
        <v>1.6</v>
      </c>
      <c r="E3680" t="s">
        <v>467</v>
      </c>
      <c r="F3680" t="s">
        <v>60</v>
      </c>
      <c r="G3680" s="2" t="s">
        <v>1360</v>
      </c>
      <c r="H3680">
        <v>1</v>
      </c>
      <c r="I3680" t="s">
        <v>391</v>
      </c>
      <c r="J3680">
        <v>12</v>
      </c>
      <c r="K3680" t="s">
        <v>2351</v>
      </c>
    </row>
    <row r="3681" spans="1:11" x14ac:dyDescent="0.65">
      <c r="A3681">
        <v>76</v>
      </c>
      <c r="B3681">
        <v>9.83</v>
      </c>
      <c r="C3681">
        <v>9.8179999999999996</v>
      </c>
      <c r="D3681">
        <v>-0.5</v>
      </c>
      <c r="E3681" t="s">
        <v>2</v>
      </c>
      <c r="F3681" t="s">
        <v>0</v>
      </c>
      <c r="G3681" s="2" t="s">
        <v>1304</v>
      </c>
      <c r="H3681" t="s">
        <v>10</v>
      </c>
      <c r="I3681" t="s">
        <v>20</v>
      </c>
      <c r="J3681">
        <v>410</v>
      </c>
      <c r="K3681" t="s">
        <v>1612</v>
      </c>
    </row>
    <row r="3682" spans="1:11" x14ac:dyDescent="0.65">
      <c r="A3682">
        <v>58</v>
      </c>
      <c r="B3682">
        <v>9.81</v>
      </c>
      <c r="C3682">
        <v>9.8230000000000004</v>
      </c>
      <c r="D3682">
        <v>0</v>
      </c>
      <c r="E3682" t="s">
        <v>2</v>
      </c>
      <c r="F3682" t="s">
        <v>0</v>
      </c>
      <c r="G3682" s="2" t="s">
        <v>1304</v>
      </c>
      <c r="H3682" t="s">
        <v>10</v>
      </c>
      <c r="I3682" t="s">
        <v>20</v>
      </c>
      <c r="J3682">
        <v>410</v>
      </c>
      <c r="K3682" t="s">
        <v>1594</v>
      </c>
    </row>
    <row r="3683" spans="1:11" x14ac:dyDescent="0.65">
      <c r="A3683">
        <v>22</v>
      </c>
      <c r="B3683">
        <v>9.77</v>
      </c>
      <c r="C3683">
        <v>9.83</v>
      </c>
      <c r="D3683">
        <v>1</v>
      </c>
      <c r="E3683" t="s">
        <v>12</v>
      </c>
      <c r="F3683" t="s">
        <v>0</v>
      </c>
      <c r="G3683" s="2" t="s">
        <v>1220</v>
      </c>
      <c r="H3683" t="s">
        <v>10</v>
      </c>
      <c r="I3683" t="s">
        <v>20</v>
      </c>
      <c r="J3683">
        <v>410</v>
      </c>
      <c r="K3683" t="s">
        <v>1568</v>
      </c>
    </row>
    <row r="3684" spans="1:11" x14ac:dyDescent="0.65">
      <c r="A3684">
        <v>63</v>
      </c>
      <c r="B3684">
        <v>9.82</v>
      </c>
      <c r="C3684">
        <v>9.8330000000000002</v>
      </c>
      <c r="D3684">
        <v>0</v>
      </c>
      <c r="E3684" t="s">
        <v>8</v>
      </c>
      <c r="F3684" t="s">
        <v>0</v>
      </c>
      <c r="G3684" s="2" t="s">
        <v>1337</v>
      </c>
      <c r="H3684" t="s">
        <v>39</v>
      </c>
      <c r="I3684" t="s">
        <v>20</v>
      </c>
      <c r="J3684">
        <v>410</v>
      </c>
      <c r="K3684" t="s">
        <v>1603</v>
      </c>
    </row>
    <row r="3685" spans="1:11" x14ac:dyDescent="0.65">
      <c r="A3685">
        <v>15</v>
      </c>
      <c r="B3685">
        <v>9.76</v>
      </c>
      <c r="C3685">
        <v>9.8369999999999997</v>
      </c>
      <c r="D3685">
        <v>1.4</v>
      </c>
      <c r="E3685" t="s">
        <v>8</v>
      </c>
      <c r="F3685" t="s">
        <v>0</v>
      </c>
      <c r="G3685" s="2" t="s">
        <v>1337</v>
      </c>
      <c r="H3685" t="s">
        <v>10</v>
      </c>
      <c r="I3685" t="s">
        <v>20</v>
      </c>
      <c r="J3685">
        <v>410</v>
      </c>
      <c r="K3685" t="s">
        <v>1559</v>
      </c>
    </row>
    <row r="3686" spans="1:11" x14ac:dyDescent="0.65">
      <c r="A3686">
        <v>168</v>
      </c>
      <c r="B3686">
        <v>9.8699999999999992</v>
      </c>
      <c r="C3686">
        <v>9.8629999999999995</v>
      </c>
      <c r="D3686">
        <v>-0.4</v>
      </c>
      <c r="E3686" t="s">
        <v>24</v>
      </c>
      <c r="F3686" t="s">
        <v>6</v>
      </c>
      <c r="G3686" s="2" t="s">
        <v>1345</v>
      </c>
      <c r="H3686">
        <v>1</v>
      </c>
      <c r="I3686" t="s">
        <v>20</v>
      </c>
      <c r="J3686">
        <v>410</v>
      </c>
      <c r="K3686" t="s">
        <v>1675</v>
      </c>
    </row>
    <row r="3687" spans="1:11" x14ac:dyDescent="0.65">
      <c r="A3687">
        <v>225</v>
      </c>
      <c r="B3687">
        <v>9.89</v>
      </c>
      <c r="C3687">
        <v>9.8829999999999991</v>
      </c>
      <c r="D3687">
        <v>-0.4</v>
      </c>
      <c r="E3687" t="s">
        <v>147</v>
      </c>
      <c r="F3687" t="s">
        <v>65</v>
      </c>
      <c r="G3687" s="2" t="s">
        <v>1291</v>
      </c>
      <c r="H3687">
        <v>2</v>
      </c>
      <c r="I3687" t="s">
        <v>20</v>
      </c>
      <c r="J3687">
        <v>410</v>
      </c>
      <c r="K3687" t="s">
        <v>1675</v>
      </c>
    </row>
    <row r="3688" spans="1:11" x14ac:dyDescent="0.65">
      <c r="A3688">
        <v>192</v>
      </c>
      <c r="B3688">
        <v>9.8800000000000008</v>
      </c>
      <c r="C3688">
        <v>9.8930000000000007</v>
      </c>
      <c r="D3688">
        <v>0</v>
      </c>
      <c r="E3688" t="s">
        <v>12</v>
      </c>
      <c r="F3688" t="s">
        <v>0</v>
      </c>
      <c r="G3688" s="2" t="s">
        <v>1220</v>
      </c>
      <c r="H3688" t="s">
        <v>68</v>
      </c>
      <c r="I3688" t="s">
        <v>20</v>
      </c>
      <c r="J3688">
        <v>410</v>
      </c>
      <c r="K3688" t="s">
        <v>1594</v>
      </c>
    </row>
    <row r="3689" spans="1:11" x14ac:dyDescent="0.65">
      <c r="A3689">
        <v>256</v>
      </c>
      <c r="B3689">
        <v>9.9</v>
      </c>
      <c r="C3689">
        <v>9.8979999999999997</v>
      </c>
      <c r="D3689">
        <v>-0.3</v>
      </c>
      <c r="E3689" t="s">
        <v>2</v>
      </c>
      <c r="F3689" t="s">
        <v>0</v>
      </c>
      <c r="G3689" s="2" t="s">
        <v>1304</v>
      </c>
      <c r="H3689">
        <v>1</v>
      </c>
      <c r="I3689" t="s">
        <v>20</v>
      </c>
      <c r="J3689">
        <v>410</v>
      </c>
      <c r="K3689" t="s">
        <v>1732</v>
      </c>
    </row>
    <row r="3690" spans="1:11" x14ac:dyDescent="0.65">
      <c r="A3690">
        <v>480</v>
      </c>
      <c r="B3690">
        <v>9.94</v>
      </c>
      <c r="C3690">
        <v>9.9</v>
      </c>
      <c r="D3690">
        <v>-1</v>
      </c>
      <c r="E3690" t="s">
        <v>38</v>
      </c>
      <c r="F3690" t="s">
        <v>6</v>
      </c>
      <c r="G3690" s="2" t="s">
        <v>1296</v>
      </c>
      <c r="H3690">
        <v>1</v>
      </c>
      <c r="I3690" t="s">
        <v>20</v>
      </c>
      <c r="J3690">
        <v>410</v>
      </c>
      <c r="K3690" t="s">
        <v>1831</v>
      </c>
    </row>
    <row r="3691" spans="1:11" x14ac:dyDescent="0.65">
      <c r="A3691">
        <v>85</v>
      </c>
      <c r="B3691">
        <v>9.84</v>
      </c>
      <c r="C3691">
        <v>9.9009999999999998</v>
      </c>
      <c r="D3691">
        <v>1</v>
      </c>
      <c r="E3691" t="s">
        <v>5</v>
      </c>
      <c r="F3691" t="s">
        <v>6</v>
      </c>
      <c r="G3691" s="2" t="s">
        <v>1266</v>
      </c>
      <c r="H3691" t="s">
        <v>68</v>
      </c>
      <c r="I3691" t="s">
        <v>20</v>
      </c>
      <c r="J3691">
        <v>410</v>
      </c>
      <c r="K3691" t="s">
        <v>1568</v>
      </c>
    </row>
    <row r="3692" spans="1:11" x14ac:dyDescent="0.65">
      <c r="A3692">
        <v>298</v>
      </c>
      <c r="B3692">
        <v>9.91</v>
      </c>
      <c r="C3692">
        <v>9.9030000000000005</v>
      </c>
      <c r="D3692">
        <v>-0.4</v>
      </c>
      <c r="E3692" t="s">
        <v>62</v>
      </c>
      <c r="F3692" t="s">
        <v>6</v>
      </c>
      <c r="G3692" s="2" t="s">
        <v>1167</v>
      </c>
      <c r="H3692">
        <v>3</v>
      </c>
      <c r="I3692" t="s">
        <v>20</v>
      </c>
      <c r="J3692">
        <v>410</v>
      </c>
      <c r="K3692" t="s">
        <v>1675</v>
      </c>
    </row>
    <row r="3693" spans="1:11" x14ac:dyDescent="0.65">
      <c r="A3693">
        <v>403</v>
      </c>
      <c r="B3693">
        <v>9.93</v>
      </c>
      <c r="C3693">
        <v>9.9169999999999998</v>
      </c>
      <c r="D3693">
        <v>-0.5</v>
      </c>
      <c r="E3693" t="s">
        <v>12</v>
      </c>
      <c r="F3693" t="s">
        <v>0</v>
      </c>
      <c r="G3693" s="2" t="s">
        <v>1220</v>
      </c>
      <c r="H3693" t="s">
        <v>10</v>
      </c>
      <c r="I3693" t="s">
        <v>20</v>
      </c>
      <c r="J3693">
        <v>410</v>
      </c>
      <c r="K3693" t="s">
        <v>1803</v>
      </c>
    </row>
    <row r="3694" spans="1:11" x14ac:dyDescent="0.65">
      <c r="A3694">
        <v>562</v>
      </c>
      <c r="B3694">
        <v>9.9499999999999993</v>
      </c>
      <c r="C3694">
        <v>9.9209999999999994</v>
      </c>
      <c r="D3694">
        <v>-0.8</v>
      </c>
      <c r="E3694" t="s">
        <v>276</v>
      </c>
      <c r="F3694" t="s">
        <v>6</v>
      </c>
      <c r="G3694" s="2" t="s">
        <v>1297</v>
      </c>
      <c r="H3694" t="s">
        <v>58</v>
      </c>
      <c r="I3694" t="s">
        <v>20</v>
      </c>
      <c r="J3694">
        <v>410</v>
      </c>
      <c r="K3694" t="s">
        <v>1866</v>
      </c>
    </row>
    <row r="3695" spans="1:11" x14ac:dyDescent="0.65">
      <c r="A3695">
        <v>480</v>
      </c>
      <c r="B3695">
        <v>9.94</v>
      </c>
      <c r="C3695">
        <v>9.9269999999999996</v>
      </c>
      <c r="D3695">
        <v>-0.5</v>
      </c>
      <c r="E3695" t="s">
        <v>38</v>
      </c>
      <c r="F3695" t="s">
        <v>6</v>
      </c>
      <c r="G3695" s="2" t="s">
        <v>1296</v>
      </c>
      <c r="H3695" t="s">
        <v>68</v>
      </c>
      <c r="I3695" t="s">
        <v>20</v>
      </c>
      <c r="J3695">
        <v>410</v>
      </c>
      <c r="K3695" t="s">
        <v>1803</v>
      </c>
    </row>
    <row r="3696" spans="1:11" x14ac:dyDescent="0.65">
      <c r="A3696">
        <v>752</v>
      </c>
      <c r="B3696">
        <v>9.9700000000000006</v>
      </c>
      <c r="C3696">
        <v>9.93</v>
      </c>
      <c r="D3696">
        <v>-1</v>
      </c>
      <c r="E3696" t="s">
        <v>116</v>
      </c>
      <c r="F3696" t="s">
        <v>117</v>
      </c>
      <c r="G3696" s="2" t="s">
        <v>1143</v>
      </c>
      <c r="H3696">
        <v>2</v>
      </c>
      <c r="I3696" t="s">
        <v>20</v>
      </c>
      <c r="J3696">
        <v>410</v>
      </c>
      <c r="K3696" t="s">
        <v>1831</v>
      </c>
    </row>
    <row r="3697" spans="1:11" x14ac:dyDescent="0.65">
      <c r="A3697">
        <v>480</v>
      </c>
      <c r="B3697">
        <v>9.94</v>
      </c>
      <c r="C3697">
        <v>9.9380000000000006</v>
      </c>
      <c r="D3697">
        <v>-0.3</v>
      </c>
      <c r="E3697" t="s">
        <v>152</v>
      </c>
      <c r="F3697" t="s">
        <v>0</v>
      </c>
      <c r="G3697" s="2" t="s">
        <v>1214</v>
      </c>
      <c r="H3697">
        <v>2</v>
      </c>
      <c r="I3697" t="s">
        <v>20</v>
      </c>
      <c r="J3697">
        <v>410</v>
      </c>
      <c r="K3697" t="s">
        <v>1732</v>
      </c>
    </row>
    <row r="3698" spans="1:11" x14ac:dyDescent="0.65">
      <c r="A3698">
        <v>480</v>
      </c>
      <c r="B3698">
        <v>9.94</v>
      </c>
      <c r="C3698">
        <v>9.9380000000000006</v>
      </c>
      <c r="D3698">
        <v>-0.3</v>
      </c>
      <c r="E3698" t="s">
        <v>22</v>
      </c>
      <c r="F3698" t="s">
        <v>6</v>
      </c>
      <c r="G3698" s="2" t="s">
        <v>1224</v>
      </c>
      <c r="H3698">
        <v>1</v>
      </c>
      <c r="I3698" t="s">
        <v>20</v>
      </c>
      <c r="J3698">
        <v>410</v>
      </c>
      <c r="K3698" t="s">
        <v>1826</v>
      </c>
    </row>
    <row r="3699" spans="1:11" x14ac:dyDescent="0.65">
      <c r="A3699">
        <v>645</v>
      </c>
      <c r="B3699">
        <v>9.9600000000000009</v>
      </c>
      <c r="C3699">
        <v>9.9420000000000002</v>
      </c>
      <c r="D3699">
        <v>-0.6</v>
      </c>
      <c r="E3699" t="s">
        <v>189</v>
      </c>
      <c r="F3699" t="s">
        <v>79</v>
      </c>
      <c r="G3699" s="2" t="s">
        <v>1144</v>
      </c>
      <c r="H3699">
        <v>1</v>
      </c>
      <c r="I3699" t="s">
        <v>20</v>
      </c>
      <c r="J3699">
        <v>410</v>
      </c>
      <c r="K3699" t="s">
        <v>1906</v>
      </c>
    </row>
    <row r="3700" spans="1:11" x14ac:dyDescent="0.65">
      <c r="A3700">
        <v>645</v>
      </c>
      <c r="B3700">
        <v>9.9600000000000009</v>
      </c>
      <c r="C3700">
        <v>9.9529999999999994</v>
      </c>
      <c r="D3700">
        <v>-0.4</v>
      </c>
      <c r="E3700" t="s">
        <v>22</v>
      </c>
      <c r="F3700" t="s">
        <v>6</v>
      </c>
      <c r="G3700" s="2" t="s">
        <v>1224</v>
      </c>
      <c r="H3700">
        <v>4</v>
      </c>
      <c r="I3700" t="s">
        <v>20</v>
      </c>
      <c r="J3700">
        <v>410</v>
      </c>
      <c r="K3700" t="s">
        <v>1675</v>
      </c>
    </row>
    <row r="3701" spans="1:11" x14ac:dyDescent="0.65">
      <c r="A3701">
        <v>884</v>
      </c>
      <c r="B3701">
        <v>9.98</v>
      </c>
      <c r="C3701">
        <v>9.9559999999999995</v>
      </c>
      <c r="D3701">
        <v>-0.7</v>
      </c>
      <c r="E3701" t="s">
        <v>87</v>
      </c>
      <c r="F3701" t="s">
        <v>88</v>
      </c>
      <c r="G3701" s="2" t="s">
        <v>1137</v>
      </c>
      <c r="H3701" t="s">
        <v>10</v>
      </c>
      <c r="I3701" t="s">
        <v>20</v>
      </c>
      <c r="J3701">
        <v>410</v>
      </c>
      <c r="K3701" t="s">
        <v>1979</v>
      </c>
    </row>
    <row r="3702" spans="1:11" x14ac:dyDescent="0.65">
      <c r="A3702">
        <v>645</v>
      </c>
      <c r="B3702">
        <v>9.9600000000000009</v>
      </c>
      <c r="C3702">
        <v>9.9580000000000002</v>
      </c>
      <c r="D3702">
        <v>-0.3</v>
      </c>
      <c r="E3702" t="s">
        <v>15</v>
      </c>
      <c r="F3702" t="s">
        <v>6</v>
      </c>
      <c r="G3702" s="2" t="s">
        <v>1172</v>
      </c>
      <c r="H3702">
        <v>3</v>
      </c>
      <c r="I3702" t="s">
        <v>20</v>
      </c>
      <c r="J3702">
        <v>410</v>
      </c>
      <c r="K3702" t="s">
        <v>1732</v>
      </c>
    </row>
    <row r="3703" spans="1:11" x14ac:dyDescent="0.65">
      <c r="A3703">
        <v>645</v>
      </c>
      <c r="B3703">
        <v>9.9600000000000009</v>
      </c>
      <c r="C3703">
        <v>9.9580000000000002</v>
      </c>
      <c r="D3703">
        <v>-0.3</v>
      </c>
      <c r="E3703" t="s">
        <v>197</v>
      </c>
      <c r="F3703" t="s">
        <v>0</v>
      </c>
      <c r="G3703" s="2" t="s">
        <v>1215</v>
      </c>
      <c r="H3703" t="s">
        <v>10</v>
      </c>
      <c r="I3703" t="s">
        <v>20</v>
      </c>
      <c r="J3703">
        <v>410</v>
      </c>
      <c r="K3703" t="s">
        <v>1903</v>
      </c>
    </row>
    <row r="3704" spans="1:11" x14ac:dyDescent="0.65">
      <c r="A3704">
        <v>1163</v>
      </c>
      <c r="B3704">
        <v>10</v>
      </c>
      <c r="C3704">
        <v>9.9600000000000009</v>
      </c>
      <c r="D3704">
        <v>-1.3</v>
      </c>
      <c r="E3704" t="s">
        <v>369</v>
      </c>
      <c r="F3704" t="s">
        <v>6</v>
      </c>
      <c r="G3704" s="2" t="s">
        <v>1375</v>
      </c>
      <c r="H3704">
        <v>1</v>
      </c>
      <c r="I3704" t="s">
        <v>20</v>
      </c>
      <c r="J3704">
        <v>410</v>
      </c>
      <c r="K3704" t="s">
        <v>1970</v>
      </c>
    </row>
    <row r="3705" spans="1:11" x14ac:dyDescent="0.65">
      <c r="A3705">
        <v>1163</v>
      </c>
      <c r="B3705">
        <v>10</v>
      </c>
      <c r="C3705">
        <v>9.9600000000000009</v>
      </c>
      <c r="D3705">
        <v>-1</v>
      </c>
      <c r="E3705" t="s">
        <v>90</v>
      </c>
      <c r="F3705" t="s">
        <v>53</v>
      </c>
      <c r="G3705" s="2" t="s">
        <v>1240</v>
      </c>
      <c r="H3705">
        <v>3</v>
      </c>
      <c r="I3705" t="s">
        <v>20</v>
      </c>
      <c r="J3705">
        <v>410</v>
      </c>
      <c r="K3705" t="s">
        <v>1831</v>
      </c>
    </row>
    <row r="3706" spans="1:11" x14ac:dyDescent="0.65">
      <c r="A3706">
        <v>562</v>
      </c>
      <c r="B3706">
        <v>9.9499999999999993</v>
      </c>
      <c r="C3706">
        <v>9.9629999999999992</v>
      </c>
      <c r="D3706">
        <v>0</v>
      </c>
      <c r="E3706" t="s">
        <v>140</v>
      </c>
      <c r="F3706" t="s">
        <v>6</v>
      </c>
      <c r="G3706" s="2" t="s">
        <v>1169</v>
      </c>
      <c r="H3706" t="s">
        <v>179</v>
      </c>
      <c r="I3706" t="s">
        <v>20</v>
      </c>
      <c r="J3706">
        <v>410</v>
      </c>
      <c r="K3706" t="s">
        <v>1594</v>
      </c>
    </row>
    <row r="3707" spans="1:11" x14ac:dyDescent="0.65">
      <c r="A3707">
        <v>562</v>
      </c>
      <c r="B3707">
        <v>9.9499999999999993</v>
      </c>
      <c r="C3707">
        <v>9.9629999999999992</v>
      </c>
      <c r="D3707">
        <v>0</v>
      </c>
      <c r="E3707" t="s">
        <v>12</v>
      </c>
      <c r="F3707" t="s">
        <v>0</v>
      </c>
      <c r="G3707" s="2" t="s">
        <v>1220</v>
      </c>
      <c r="H3707" t="s">
        <v>92</v>
      </c>
      <c r="I3707" t="s">
        <v>20</v>
      </c>
      <c r="J3707">
        <v>410</v>
      </c>
      <c r="K3707" t="s">
        <v>1603</v>
      </c>
    </row>
    <row r="3708" spans="1:11" x14ac:dyDescent="0.65">
      <c r="A3708">
        <v>1017</v>
      </c>
      <c r="B3708">
        <v>9.99</v>
      </c>
      <c r="C3708">
        <v>9.9659999999999993</v>
      </c>
      <c r="D3708">
        <v>-0.7</v>
      </c>
      <c r="E3708" t="s">
        <v>38</v>
      </c>
      <c r="F3708" t="s">
        <v>6</v>
      </c>
      <c r="G3708" s="2" t="s">
        <v>1296</v>
      </c>
      <c r="H3708" t="s">
        <v>68</v>
      </c>
      <c r="I3708" t="s">
        <v>20</v>
      </c>
      <c r="J3708">
        <v>410</v>
      </c>
      <c r="K3708" t="s">
        <v>1979</v>
      </c>
    </row>
    <row r="3709" spans="1:11" x14ac:dyDescent="0.65">
      <c r="A3709">
        <v>1017</v>
      </c>
      <c r="B3709">
        <v>9.99</v>
      </c>
      <c r="C3709">
        <v>9.9659999999999993</v>
      </c>
      <c r="D3709">
        <v>-0.7</v>
      </c>
      <c r="E3709" t="s">
        <v>38</v>
      </c>
      <c r="F3709" t="s">
        <v>6</v>
      </c>
      <c r="G3709" s="2" t="s">
        <v>1296</v>
      </c>
      <c r="H3709">
        <v>1</v>
      </c>
      <c r="I3709" t="s">
        <v>20</v>
      </c>
      <c r="J3709">
        <v>410</v>
      </c>
      <c r="K3709" t="s">
        <v>2035</v>
      </c>
    </row>
    <row r="3710" spans="1:11" x14ac:dyDescent="0.65">
      <c r="A3710">
        <v>480</v>
      </c>
      <c r="B3710">
        <v>9.94</v>
      </c>
      <c r="C3710">
        <v>9.9730000000000008</v>
      </c>
      <c r="D3710">
        <v>0.4</v>
      </c>
      <c r="E3710" t="s">
        <v>12</v>
      </c>
      <c r="F3710" t="s">
        <v>0</v>
      </c>
      <c r="G3710" s="2" t="s">
        <v>1220</v>
      </c>
      <c r="H3710">
        <v>1</v>
      </c>
      <c r="I3710" t="s">
        <v>20</v>
      </c>
      <c r="J3710">
        <v>410</v>
      </c>
      <c r="K3710" t="s">
        <v>1823</v>
      </c>
    </row>
    <row r="3711" spans="1:11" x14ac:dyDescent="0.65">
      <c r="A3711">
        <v>884</v>
      </c>
      <c r="B3711">
        <v>9.98</v>
      </c>
      <c r="C3711">
        <v>9.9730000000000008</v>
      </c>
      <c r="D3711">
        <v>-0.4</v>
      </c>
      <c r="E3711" t="s">
        <v>103</v>
      </c>
      <c r="F3711" t="s">
        <v>6</v>
      </c>
      <c r="G3711" s="2" t="s">
        <v>1350</v>
      </c>
      <c r="H3711">
        <v>1</v>
      </c>
      <c r="I3711" t="s">
        <v>20</v>
      </c>
      <c r="J3711">
        <v>410</v>
      </c>
      <c r="K3711" t="s">
        <v>1978</v>
      </c>
    </row>
    <row r="3712" spans="1:11" x14ac:dyDescent="0.65">
      <c r="A3712">
        <v>1017</v>
      </c>
      <c r="B3712">
        <v>9.99</v>
      </c>
      <c r="C3712">
        <v>9.9770000000000003</v>
      </c>
      <c r="D3712">
        <v>-0.5</v>
      </c>
      <c r="E3712" t="s">
        <v>128</v>
      </c>
      <c r="F3712" t="s">
        <v>6</v>
      </c>
      <c r="G3712" s="2" t="s">
        <v>1198</v>
      </c>
      <c r="H3712" t="s">
        <v>68</v>
      </c>
      <c r="I3712" t="s">
        <v>20</v>
      </c>
      <c r="J3712">
        <v>410</v>
      </c>
      <c r="K3712" t="s">
        <v>1612</v>
      </c>
    </row>
    <row r="3713" spans="1:11" x14ac:dyDescent="0.65">
      <c r="A3713">
        <v>884</v>
      </c>
      <c r="B3713">
        <v>9.98</v>
      </c>
      <c r="C3713">
        <v>9.9779999999999998</v>
      </c>
      <c r="D3713">
        <v>-0.3</v>
      </c>
      <c r="E3713" t="s">
        <v>99</v>
      </c>
      <c r="F3713" t="s">
        <v>100</v>
      </c>
      <c r="G3713" s="2" t="s">
        <v>1303</v>
      </c>
      <c r="H3713">
        <v>4</v>
      </c>
      <c r="I3713" t="s">
        <v>20</v>
      </c>
      <c r="J3713">
        <v>410</v>
      </c>
      <c r="K3713" t="s">
        <v>1732</v>
      </c>
    </row>
    <row r="3714" spans="1:11" x14ac:dyDescent="0.65">
      <c r="A3714">
        <v>1516</v>
      </c>
      <c r="B3714">
        <v>10.02</v>
      </c>
      <c r="C3714">
        <v>9.9789999999999992</v>
      </c>
      <c r="D3714">
        <v>-1</v>
      </c>
      <c r="E3714" t="s">
        <v>409</v>
      </c>
      <c r="F3714" t="s">
        <v>6</v>
      </c>
      <c r="G3714" s="2" t="s">
        <v>1191</v>
      </c>
      <c r="H3714">
        <v>4</v>
      </c>
      <c r="I3714" t="s">
        <v>20</v>
      </c>
      <c r="J3714">
        <v>410</v>
      </c>
      <c r="K3714" t="s">
        <v>1831</v>
      </c>
    </row>
    <row r="3715" spans="1:11" x14ac:dyDescent="0.65">
      <c r="A3715">
        <v>3512</v>
      </c>
      <c r="B3715">
        <v>10.09</v>
      </c>
      <c r="C3715">
        <v>9.9809999999999999</v>
      </c>
      <c r="D3715">
        <v>-0.8</v>
      </c>
      <c r="E3715" t="s">
        <v>421</v>
      </c>
      <c r="F3715" t="s">
        <v>0</v>
      </c>
      <c r="G3715" s="2" t="s">
        <v>1271</v>
      </c>
      <c r="H3715" t="s">
        <v>58</v>
      </c>
      <c r="I3715" t="s">
        <v>20</v>
      </c>
      <c r="J3715">
        <v>410</v>
      </c>
      <c r="K3715" t="s">
        <v>1603</v>
      </c>
    </row>
    <row r="3716" spans="1:11" x14ac:dyDescent="0.65">
      <c r="A3716">
        <v>752</v>
      </c>
      <c r="B3716">
        <v>9.9700000000000006</v>
      </c>
      <c r="C3716">
        <v>9.9830000000000005</v>
      </c>
      <c r="D3716">
        <v>0</v>
      </c>
      <c r="E3716" t="s">
        <v>307</v>
      </c>
      <c r="F3716" t="s">
        <v>114</v>
      </c>
      <c r="G3716" s="2" t="s">
        <v>1322</v>
      </c>
      <c r="H3716">
        <v>1</v>
      </c>
      <c r="I3716" t="s">
        <v>20</v>
      </c>
      <c r="J3716">
        <v>410</v>
      </c>
      <c r="K3716" t="s">
        <v>1941</v>
      </c>
    </row>
    <row r="3717" spans="1:11" x14ac:dyDescent="0.65">
      <c r="A3717">
        <v>752</v>
      </c>
      <c r="B3717">
        <v>9.9700000000000006</v>
      </c>
      <c r="C3717">
        <v>9.9830000000000005</v>
      </c>
      <c r="D3717">
        <v>0</v>
      </c>
      <c r="E3717" t="s">
        <v>314</v>
      </c>
      <c r="F3717" t="s">
        <v>235</v>
      </c>
      <c r="G3717" s="2" t="s">
        <v>1262</v>
      </c>
      <c r="H3717">
        <v>2</v>
      </c>
      <c r="I3717" t="s">
        <v>20</v>
      </c>
      <c r="J3717">
        <v>410</v>
      </c>
      <c r="K3717" t="s">
        <v>1941</v>
      </c>
    </row>
    <row r="3718" spans="1:11" x14ac:dyDescent="0.65">
      <c r="A3718">
        <v>1699</v>
      </c>
      <c r="B3718">
        <v>10.029999999999999</v>
      </c>
      <c r="C3718">
        <v>9.9890000000000008</v>
      </c>
      <c r="D3718">
        <v>-1</v>
      </c>
      <c r="E3718" t="s">
        <v>113</v>
      </c>
      <c r="F3718" t="s">
        <v>114</v>
      </c>
      <c r="G3718" s="2" t="s">
        <v>1138</v>
      </c>
      <c r="H3718">
        <v>1</v>
      </c>
      <c r="I3718" t="s">
        <v>20</v>
      </c>
      <c r="J3718">
        <v>410</v>
      </c>
      <c r="K3718" t="s">
        <v>2260</v>
      </c>
    </row>
    <row r="3719" spans="1:11" x14ac:dyDescent="0.65">
      <c r="A3719">
        <v>884</v>
      </c>
      <c r="B3719">
        <v>9.98</v>
      </c>
      <c r="C3719">
        <v>9.9930000000000003</v>
      </c>
      <c r="D3719">
        <v>0</v>
      </c>
      <c r="E3719" t="s">
        <v>81</v>
      </c>
      <c r="F3719" t="s">
        <v>6</v>
      </c>
      <c r="G3719" s="2" t="s">
        <v>1227</v>
      </c>
      <c r="H3719" t="s">
        <v>256</v>
      </c>
      <c r="I3719" t="s">
        <v>20</v>
      </c>
      <c r="J3719">
        <v>410</v>
      </c>
      <c r="K3719" t="s">
        <v>1594</v>
      </c>
    </row>
    <row r="3720" spans="1:11" x14ac:dyDescent="0.65">
      <c r="A3720">
        <v>403</v>
      </c>
      <c r="B3720">
        <v>9.93</v>
      </c>
      <c r="C3720">
        <v>9.9960000000000004</v>
      </c>
      <c r="D3720">
        <v>1.1000000000000001</v>
      </c>
      <c r="E3720" t="s">
        <v>86</v>
      </c>
      <c r="F3720" t="s">
        <v>6</v>
      </c>
      <c r="G3720" s="2" t="s">
        <v>1200</v>
      </c>
      <c r="H3720" t="s">
        <v>58</v>
      </c>
      <c r="I3720" t="s">
        <v>20</v>
      </c>
      <c r="J3720">
        <v>410</v>
      </c>
      <c r="K3720" t="s">
        <v>1792</v>
      </c>
    </row>
    <row r="3721" spans="1:11" x14ac:dyDescent="0.65">
      <c r="A3721">
        <v>1516</v>
      </c>
      <c r="B3721">
        <v>10.02</v>
      </c>
      <c r="C3721">
        <v>9.9960000000000004</v>
      </c>
      <c r="D3721">
        <v>-0.7</v>
      </c>
      <c r="E3721" t="s">
        <v>116</v>
      </c>
      <c r="F3721" t="s">
        <v>117</v>
      </c>
      <c r="G3721" s="2" t="s">
        <v>1143</v>
      </c>
      <c r="H3721">
        <v>2</v>
      </c>
      <c r="I3721" t="s">
        <v>20</v>
      </c>
      <c r="J3721">
        <v>410</v>
      </c>
      <c r="K3721" t="s">
        <v>2035</v>
      </c>
    </row>
    <row r="3722" spans="1:11" x14ac:dyDescent="0.65">
      <c r="A3722">
        <v>1163</v>
      </c>
      <c r="B3722">
        <v>10</v>
      </c>
      <c r="C3722">
        <v>9.9979999999999993</v>
      </c>
      <c r="D3722">
        <v>-0.3</v>
      </c>
      <c r="E3722" t="s">
        <v>81</v>
      </c>
      <c r="F3722" t="s">
        <v>6</v>
      </c>
      <c r="G3722" s="2" t="s">
        <v>1227</v>
      </c>
      <c r="H3722">
        <v>5</v>
      </c>
      <c r="I3722" t="s">
        <v>20</v>
      </c>
      <c r="J3722">
        <v>410</v>
      </c>
      <c r="K3722" t="s">
        <v>1732</v>
      </c>
    </row>
    <row r="3723" spans="1:11" x14ac:dyDescent="0.65">
      <c r="A3723">
        <v>1936</v>
      </c>
      <c r="B3723">
        <v>10.039999999999999</v>
      </c>
      <c r="C3723">
        <v>9.9990000000000006</v>
      </c>
      <c r="D3723">
        <v>-1.4</v>
      </c>
      <c r="E3723" t="s">
        <v>159</v>
      </c>
      <c r="F3723" t="s">
        <v>6</v>
      </c>
      <c r="G3723" s="2" t="s">
        <v>1190</v>
      </c>
      <c r="H3723">
        <v>1</v>
      </c>
      <c r="I3723" t="s">
        <v>20</v>
      </c>
      <c r="J3723">
        <v>410</v>
      </c>
      <c r="K3723" t="s">
        <v>2329</v>
      </c>
    </row>
    <row r="3724" spans="1:11" x14ac:dyDescent="0.65">
      <c r="A3724">
        <v>1936</v>
      </c>
      <c r="B3724">
        <v>10.039999999999999</v>
      </c>
      <c r="C3724">
        <v>9.9990000000000006</v>
      </c>
      <c r="D3724">
        <v>-1.1000000000000001</v>
      </c>
      <c r="E3724" t="s">
        <v>87</v>
      </c>
      <c r="F3724" t="s">
        <v>88</v>
      </c>
      <c r="G3724" s="2" t="s">
        <v>1137</v>
      </c>
      <c r="H3724" t="s">
        <v>13</v>
      </c>
      <c r="I3724" t="s">
        <v>20</v>
      </c>
      <c r="J3724">
        <v>410</v>
      </c>
      <c r="K3724" t="s">
        <v>1906</v>
      </c>
    </row>
    <row r="3725" spans="1:11" x14ac:dyDescent="0.65">
      <c r="A3725">
        <v>1936</v>
      </c>
      <c r="B3725">
        <v>10.039999999999999</v>
      </c>
      <c r="C3725">
        <v>9.9990000000000006</v>
      </c>
      <c r="D3725">
        <v>-1</v>
      </c>
      <c r="E3725" t="s">
        <v>77</v>
      </c>
      <c r="F3725" t="s">
        <v>6</v>
      </c>
      <c r="G3725" s="2" t="s">
        <v>1133</v>
      </c>
      <c r="H3725" t="s">
        <v>89</v>
      </c>
      <c r="I3725" t="s">
        <v>20</v>
      </c>
      <c r="J3725">
        <v>410</v>
      </c>
      <c r="K3725" t="s">
        <v>2344</v>
      </c>
    </row>
    <row r="3726" spans="1:11" x14ac:dyDescent="0.65">
      <c r="A3726">
        <v>1334</v>
      </c>
      <c r="B3726">
        <v>10.01</v>
      </c>
      <c r="C3726">
        <v>10.007999999999999</v>
      </c>
      <c r="D3726">
        <v>-0.3</v>
      </c>
      <c r="E3726" t="s">
        <v>36</v>
      </c>
      <c r="F3726" t="s">
        <v>0</v>
      </c>
      <c r="G3726" s="2" t="s">
        <v>1277</v>
      </c>
      <c r="H3726">
        <v>6</v>
      </c>
      <c r="I3726" t="s">
        <v>20</v>
      </c>
      <c r="J3726">
        <v>410</v>
      </c>
      <c r="K3726" t="s">
        <v>1732</v>
      </c>
    </row>
    <row r="3727" spans="1:11" x14ac:dyDescent="0.65">
      <c r="A3727">
        <v>2228</v>
      </c>
      <c r="B3727">
        <v>10.050000000000001</v>
      </c>
      <c r="C3727">
        <v>10.009</v>
      </c>
      <c r="D3727">
        <v>-1.2</v>
      </c>
      <c r="E3727" t="s">
        <v>675</v>
      </c>
      <c r="F3727" t="s">
        <v>6</v>
      </c>
      <c r="G3727" s="2" t="s">
        <v>1407</v>
      </c>
      <c r="H3727">
        <v>1</v>
      </c>
      <c r="I3727" t="s">
        <v>20</v>
      </c>
      <c r="J3727">
        <v>410</v>
      </c>
      <c r="K3727" t="s">
        <v>2427</v>
      </c>
    </row>
    <row r="3728" spans="1:11" x14ac:dyDescent="0.65">
      <c r="A3728">
        <v>2228</v>
      </c>
      <c r="B3728">
        <v>10.050000000000001</v>
      </c>
      <c r="C3728">
        <v>10.009</v>
      </c>
      <c r="D3728">
        <v>-1.4</v>
      </c>
      <c r="E3728" t="s">
        <v>113</v>
      </c>
      <c r="F3728" t="s">
        <v>114</v>
      </c>
      <c r="G3728" s="2" t="s">
        <v>1138</v>
      </c>
      <c r="H3728">
        <v>1</v>
      </c>
      <c r="I3728" t="s">
        <v>20</v>
      </c>
      <c r="J3728">
        <v>410</v>
      </c>
      <c r="K3728" t="s">
        <v>2428</v>
      </c>
    </row>
    <row r="3729" spans="1:11" x14ac:dyDescent="0.65">
      <c r="A3729">
        <v>2228</v>
      </c>
      <c r="B3729">
        <v>10.050000000000001</v>
      </c>
      <c r="C3729">
        <v>10.009</v>
      </c>
      <c r="D3729">
        <v>-1</v>
      </c>
      <c r="E3729" t="s">
        <v>188</v>
      </c>
      <c r="F3729" t="s">
        <v>6</v>
      </c>
      <c r="G3729" s="2" t="s">
        <v>1192</v>
      </c>
      <c r="H3729">
        <v>5</v>
      </c>
      <c r="I3729" t="s">
        <v>20</v>
      </c>
      <c r="J3729">
        <v>410</v>
      </c>
      <c r="K3729" t="s">
        <v>1831</v>
      </c>
    </row>
    <row r="3730" spans="1:11" x14ac:dyDescent="0.65">
      <c r="A3730">
        <v>1699</v>
      </c>
      <c r="B3730">
        <v>10.029999999999999</v>
      </c>
      <c r="C3730">
        <v>10.012</v>
      </c>
      <c r="D3730">
        <v>-0.6</v>
      </c>
      <c r="E3730" t="s">
        <v>116</v>
      </c>
      <c r="F3730" t="s">
        <v>117</v>
      </c>
      <c r="G3730" s="2" t="s">
        <v>1143</v>
      </c>
      <c r="H3730">
        <v>2</v>
      </c>
      <c r="I3730" t="s">
        <v>20</v>
      </c>
      <c r="J3730">
        <v>410</v>
      </c>
      <c r="K3730" t="s">
        <v>1906</v>
      </c>
    </row>
    <row r="3731" spans="1:11" x14ac:dyDescent="0.65">
      <c r="A3731">
        <v>1334</v>
      </c>
      <c r="B3731">
        <v>10.01</v>
      </c>
      <c r="C3731">
        <v>10.013999999999999</v>
      </c>
      <c r="D3731">
        <v>0</v>
      </c>
      <c r="E3731" t="s">
        <v>300</v>
      </c>
      <c r="F3731" t="s">
        <v>53</v>
      </c>
      <c r="G3731" s="2" t="s">
        <v>1313</v>
      </c>
      <c r="H3731" t="s">
        <v>426</v>
      </c>
      <c r="I3731" t="s">
        <v>20</v>
      </c>
      <c r="J3731">
        <v>410</v>
      </c>
      <c r="K3731" t="s">
        <v>1594</v>
      </c>
    </row>
    <row r="3732" spans="1:11" x14ac:dyDescent="0.65">
      <c r="A3732">
        <v>1334</v>
      </c>
      <c r="B3732">
        <v>10.01</v>
      </c>
      <c r="C3732">
        <v>10.013999999999999</v>
      </c>
      <c r="D3732">
        <v>0</v>
      </c>
      <c r="E3732" t="s">
        <v>62</v>
      </c>
      <c r="F3732" t="s">
        <v>6</v>
      </c>
      <c r="G3732" s="2" t="s">
        <v>1167</v>
      </c>
      <c r="H3732">
        <v>3</v>
      </c>
      <c r="I3732" t="s">
        <v>20</v>
      </c>
      <c r="J3732">
        <v>410</v>
      </c>
      <c r="K3732" t="s">
        <v>1941</v>
      </c>
    </row>
    <row r="3733" spans="1:11" x14ac:dyDescent="0.65">
      <c r="A3733">
        <v>1516</v>
      </c>
      <c r="B3733">
        <v>10.02</v>
      </c>
      <c r="C3733">
        <v>10.018000000000001</v>
      </c>
      <c r="D3733">
        <v>-0.3</v>
      </c>
      <c r="E3733" t="s">
        <v>197</v>
      </c>
      <c r="F3733" t="s">
        <v>0</v>
      </c>
      <c r="G3733" s="2" t="s">
        <v>1215</v>
      </c>
      <c r="H3733">
        <v>7</v>
      </c>
      <c r="I3733" t="s">
        <v>20</v>
      </c>
      <c r="J3733">
        <v>410</v>
      </c>
      <c r="K3733" t="s">
        <v>1732</v>
      </c>
    </row>
    <row r="3734" spans="1:11" x14ac:dyDescent="0.65">
      <c r="A3734">
        <v>2513</v>
      </c>
      <c r="B3734">
        <v>10.06</v>
      </c>
      <c r="C3734">
        <v>10.019</v>
      </c>
      <c r="D3734">
        <v>-1.3</v>
      </c>
      <c r="E3734" t="s">
        <v>225</v>
      </c>
      <c r="F3734" t="s">
        <v>226</v>
      </c>
      <c r="G3734" s="2" t="s">
        <v>1186</v>
      </c>
      <c r="H3734">
        <v>2</v>
      </c>
      <c r="I3734" t="s">
        <v>20</v>
      </c>
      <c r="J3734">
        <v>410</v>
      </c>
      <c r="K3734" t="s">
        <v>1970</v>
      </c>
    </row>
    <row r="3735" spans="1:11" x14ac:dyDescent="0.65">
      <c r="A3735">
        <v>2513</v>
      </c>
      <c r="B3735">
        <v>10.06</v>
      </c>
      <c r="C3735">
        <v>10.019</v>
      </c>
      <c r="D3735">
        <v>-1.4</v>
      </c>
      <c r="E3735" t="s">
        <v>113</v>
      </c>
      <c r="F3735" t="s">
        <v>114</v>
      </c>
      <c r="G3735" s="2" t="s">
        <v>1138</v>
      </c>
      <c r="H3735">
        <v>3</v>
      </c>
      <c r="I3735" t="s">
        <v>20</v>
      </c>
      <c r="J3735">
        <v>410</v>
      </c>
      <c r="K3735" t="s">
        <v>2329</v>
      </c>
    </row>
    <row r="3736" spans="1:11" x14ac:dyDescent="0.65">
      <c r="A3736">
        <v>2513</v>
      </c>
      <c r="B3736">
        <v>10.06</v>
      </c>
      <c r="C3736">
        <v>10.019</v>
      </c>
      <c r="D3736">
        <v>-1.4</v>
      </c>
      <c r="E3736" t="s">
        <v>64</v>
      </c>
      <c r="F3736" t="s">
        <v>65</v>
      </c>
      <c r="G3736" s="2" t="s">
        <v>1264</v>
      </c>
      <c r="H3736">
        <v>2</v>
      </c>
      <c r="I3736" t="s">
        <v>20</v>
      </c>
      <c r="J3736">
        <v>410</v>
      </c>
      <c r="K3736" t="s">
        <v>2329</v>
      </c>
    </row>
    <row r="3737" spans="1:11" x14ac:dyDescent="0.65">
      <c r="A3737">
        <v>2513</v>
      </c>
      <c r="B3737">
        <v>10.06</v>
      </c>
      <c r="C3737">
        <v>10.019</v>
      </c>
      <c r="D3737">
        <v>-1.1000000000000001</v>
      </c>
      <c r="E3737" t="s">
        <v>189</v>
      </c>
      <c r="F3737" t="s">
        <v>79</v>
      </c>
      <c r="G3737" s="2" t="s">
        <v>1144</v>
      </c>
      <c r="H3737" t="s">
        <v>132</v>
      </c>
      <c r="I3737" t="s">
        <v>20</v>
      </c>
      <c r="J3737">
        <v>410</v>
      </c>
      <c r="K3737" t="s">
        <v>1906</v>
      </c>
    </row>
    <row r="3738" spans="1:11" x14ac:dyDescent="0.65">
      <c r="A3738">
        <v>1936</v>
      </c>
      <c r="B3738">
        <v>10.039999999999999</v>
      </c>
      <c r="C3738">
        <v>10.022</v>
      </c>
      <c r="D3738">
        <v>-0.6</v>
      </c>
      <c r="E3738" t="s">
        <v>87</v>
      </c>
      <c r="F3738" t="s">
        <v>88</v>
      </c>
      <c r="G3738" s="2" t="s">
        <v>1137</v>
      </c>
      <c r="H3738">
        <v>3</v>
      </c>
      <c r="I3738" t="s">
        <v>20</v>
      </c>
      <c r="J3738">
        <v>410</v>
      </c>
      <c r="K3738" t="s">
        <v>1906</v>
      </c>
    </row>
    <row r="3739" spans="1:11" x14ac:dyDescent="0.65">
      <c r="A3739">
        <v>1017</v>
      </c>
      <c r="B3739">
        <v>9.99</v>
      </c>
      <c r="C3739">
        <v>10.023999999999999</v>
      </c>
      <c r="D3739">
        <v>0.4</v>
      </c>
      <c r="E3739" t="s">
        <v>421</v>
      </c>
      <c r="F3739" t="s">
        <v>0</v>
      </c>
      <c r="G3739" s="2" t="s">
        <v>1271</v>
      </c>
      <c r="H3739" t="s">
        <v>345</v>
      </c>
      <c r="I3739" t="s">
        <v>20</v>
      </c>
      <c r="J3739">
        <v>410</v>
      </c>
      <c r="K3739" t="s">
        <v>1594</v>
      </c>
    </row>
    <row r="3740" spans="1:11" x14ac:dyDescent="0.65">
      <c r="A3740">
        <v>1017</v>
      </c>
      <c r="B3740">
        <v>9.99</v>
      </c>
      <c r="C3740">
        <v>10.023999999999999</v>
      </c>
      <c r="D3740">
        <v>0.4</v>
      </c>
      <c r="E3740" t="s">
        <v>314</v>
      </c>
      <c r="F3740" t="s">
        <v>235</v>
      </c>
      <c r="G3740" s="2" t="s">
        <v>1262</v>
      </c>
      <c r="H3740">
        <v>3</v>
      </c>
      <c r="I3740" t="s">
        <v>20</v>
      </c>
      <c r="J3740">
        <v>410</v>
      </c>
      <c r="K3740" t="s">
        <v>1823</v>
      </c>
    </row>
    <row r="3741" spans="1:11" x14ac:dyDescent="0.65">
      <c r="A3741">
        <v>1017</v>
      </c>
      <c r="B3741">
        <v>9.99</v>
      </c>
      <c r="C3741">
        <v>10.023999999999999</v>
      </c>
      <c r="D3741">
        <v>0.4</v>
      </c>
      <c r="E3741" t="s">
        <v>73</v>
      </c>
      <c r="F3741" t="s">
        <v>74</v>
      </c>
      <c r="G3741" s="2" t="s">
        <v>1148</v>
      </c>
      <c r="H3741">
        <v>2</v>
      </c>
      <c r="I3741" t="s">
        <v>20</v>
      </c>
      <c r="J3741">
        <v>410</v>
      </c>
      <c r="K3741" t="s">
        <v>1823</v>
      </c>
    </row>
    <row r="3742" spans="1:11" x14ac:dyDescent="0.65">
      <c r="A3742">
        <v>2513</v>
      </c>
      <c r="B3742">
        <v>10.06</v>
      </c>
      <c r="C3742">
        <v>10.025</v>
      </c>
      <c r="D3742">
        <v>-0.9</v>
      </c>
      <c r="E3742" t="s">
        <v>64</v>
      </c>
      <c r="F3742" t="s">
        <v>65</v>
      </c>
      <c r="G3742" s="2" t="s">
        <v>1264</v>
      </c>
      <c r="H3742" t="s">
        <v>30</v>
      </c>
      <c r="I3742" t="s">
        <v>20</v>
      </c>
      <c r="J3742">
        <v>410</v>
      </c>
      <c r="K3742" t="s">
        <v>1906</v>
      </c>
    </row>
    <row r="3743" spans="1:11" x14ac:dyDescent="0.65">
      <c r="A3743">
        <v>2228</v>
      </c>
      <c r="B3743">
        <v>10.050000000000001</v>
      </c>
      <c r="C3743">
        <v>10.026</v>
      </c>
      <c r="D3743">
        <v>-0.7</v>
      </c>
      <c r="E3743" t="s">
        <v>188</v>
      </c>
      <c r="F3743" t="s">
        <v>6</v>
      </c>
      <c r="G3743" s="2" t="s">
        <v>1192</v>
      </c>
      <c r="H3743" t="s">
        <v>179</v>
      </c>
      <c r="I3743" t="s">
        <v>20</v>
      </c>
      <c r="J3743">
        <v>410</v>
      </c>
      <c r="K3743" t="s">
        <v>1979</v>
      </c>
    </row>
    <row r="3744" spans="1:11" x14ac:dyDescent="0.65">
      <c r="A3744">
        <v>2819</v>
      </c>
      <c r="B3744">
        <v>10.07</v>
      </c>
      <c r="C3744">
        <v>10.029</v>
      </c>
      <c r="D3744">
        <v>-1.2</v>
      </c>
      <c r="E3744" t="s">
        <v>211</v>
      </c>
      <c r="F3744" t="s">
        <v>6</v>
      </c>
      <c r="G3744" s="2" t="s">
        <v>1131</v>
      </c>
      <c r="H3744">
        <v>1</v>
      </c>
      <c r="I3744" t="s">
        <v>20</v>
      </c>
      <c r="J3744">
        <v>410</v>
      </c>
      <c r="K3744" t="s">
        <v>2608</v>
      </c>
    </row>
    <row r="3745" spans="1:11" x14ac:dyDescent="0.65">
      <c r="A3745">
        <v>2819</v>
      </c>
      <c r="B3745">
        <v>10.07</v>
      </c>
      <c r="C3745">
        <v>10.029</v>
      </c>
      <c r="D3745">
        <v>-1.4</v>
      </c>
      <c r="E3745" t="s">
        <v>90</v>
      </c>
      <c r="F3745" t="s">
        <v>53</v>
      </c>
      <c r="G3745" s="2" t="s">
        <v>1240</v>
      </c>
      <c r="H3745">
        <v>4</v>
      </c>
      <c r="I3745" t="s">
        <v>20</v>
      </c>
      <c r="J3745">
        <v>410</v>
      </c>
      <c r="K3745" t="s">
        <v>2329</v>
      </c>
    </row>
    <row r="3746" spans="1:11" x14ac:dyDescent="0.65">
      <c r="A3746">
        <v>562</v>
      </c>
      <c r="B3746">
        <v>9.9499999999999993</v>
      </c>
      <c r="C3746">
        <v>10.029999999999999</v>
      </c>
      <c r="D3746">
        <v>1.4</v>
      </c>
      <c r="E3746" t="s">
        <v>36</v>
      </c>
      <c r="F3746" t="s">
        <v>0</v>
      </c>
      <c r="G3746" s="2" t="s">
        <v>1277</v>
      </c>
      <c r="H3746" t="s">
        <v>68</v>
      </c>
      <c r="I3746" t="s">
        <v>20</v>
      </c>
      <c r="J3746">
        <v>410</v>
      </c>
      <c r="K3746" t="s">
        <v>1559</v>
      </c>
    </row>
    <row r="3747" spans="1:11" x14ac:dyDescent="0.65">
      <c r="A3747">
        <v>752</v>
      </c>
      <c r="B3747">
        <v>9.9700000000000006</v>
      </c>
      <c r="C3747">
        <v>10.032</v>
      </c>
      <c r="D3747">
        <v>1</v>
      </c>
      <c r="E3747" t="s">
        <v>163</v>
      </c>
      <c r="F3747" t="s">
        <v>6</v>
      </c>
      <c r="G3747" s="2" t="s">
        <v>1197</v>
      </c>
      <c r="H3747" t="s">
        <v>179</v>
      </c>
      <c r="I3747" t="s">
        <v>20</v>
      </c>
      <c r="J3747">
        <v>410</v>
      </c>
      <c r="K3747" t="s">
        <v>1568</v>
      </c>
    </row>
    <row r="3748" spans="1:11" x14ac:dyDescent="0.65">
      <c r="A3748">
        <v>1017</v>
      </c>
      <c r="B3748">
        <v>9.99</v>
      </c>
      <c r="C3748">
        <v>10.032</v>
      </c>
      <c r="D3748">
        <v>1</v>
      </c>
      <c r="E3748" t="s">
        <v>416</v>
      </c>
      <c r="F3748" t="s">
        <v>6</v>
      </c>
      <c r="G3748" s="2" t="s">
        <v>1359</v>
      </c>
      <c r="H3748" t="s">
        <v>256</v>
      </c>
      <c r="I3748" t="s">
        <v>20</v>
      </c>
      <c r="J3748">
        <v>410</v>
      </c>
      <c r="K3748" t="s">
        <v>1568</v>
      </c>
    </row>
    <row r="3749" spans="1:11" x14ac:dyDescent="0.65">
      <c r="A3749">
        <v>1936</v>
      </c>
      <c r="B3749">
        <v>10.039999999999999</v>
      </c>
      <c r="C3749">
        <v>10.032</v>
      </c>
      <c r="D3749">
        <v>-0.4</v>
      </c>
      <c r="E3749" t="s">
        <v>350</v>
      </c>
      <c r="F3749" t="s">
        <v>60</v>
      </c>
      <c r="G3749" s="2" t="s">
        <v>1259</v>
      </c>
      <c r="H3749">
        <v>2</v>
      </c>
      <c r="I3749" t="s">
        <v>20</v>
      </c>
      <c r="J3749">
        <v>410</v>
      </c>
      <c r="K3749" t="s">
        <v>1978</v>
      </c>
    </row>
    <row r="3750" spans="1:11" x14ac:dyDescent="0.65">
      <c r="A3750">
        <v>1516</v>
      </c>
      <c r="B3750">
        <v>10.02</v>
      </c>
      <c r="C3750">
        <v>10.034000000000001</v>
      </c>
      <c r="D3750">
        <v>0</v>
      </c>
      <c r="E3750" t="s">
        <v>77</v>
      </c>
      <c r="F3750" t="s">
        <v>6</v>
      </c>
      <c r="G3750" s="2" t="s">
        <v>1133</v>
      </c>
      <c r="H3750" t="s">
        <v>58</v>
      </c>
      <c r="I3750" t="s">
        <v>20</v>
      </c>
      <c r="J3750">
        <v>410</v>
      </c>
      <c r="K3750" t="s">
        <v>2188</v>
      </c>
    </row>
    <row r="3751" spans="1:11" x14ac:dyDescent="0.65">
      <c r="A3751">
        <v>752</v>
      </c>
      <c r="B3751">
        <v>9.9700000000000006</v>
      </c>
      <c r="C3751">
        <v>10.036</v>
      </c>
      <c r="D3751">
        <v>1.1000000000000001</v>
      </c>
      <c r="E3751" t="s">
        <v>211</v>
      </c>
      <c r="F3751" t="s">
        <v>6</v>
      </c>
      <c r="G3751" s="2" t="s">
        <v>1131</v>
      </c>
      <c r="H3751" t="s">
        <v>129</v>
      </c>
      <c r="I3751" t="s">
        <v>20</v>
      </c>
      <c r="J3751">
        <v>410</v>
      </c>
      <c r="K3751" t="s">
        <v>1792</v>
      </c>
    </row>
    <row r="3752" spans="1:11" x14ac:dyDescent="0.65">
      <c r="A3752">
        <v>2513</v>
      </c>
      <c r="B3752">
        <v>10.06</v>
      </c>
      <c r="C3752">
        <v>10.036</v>
      </c>
      <c r="D3752">
        <v>-0.7</v>
      </c>
      <c r="E3752" t="s">
        <v>67</v>
      </c>
      <c r="F3752" t="s">
        <v>65</v>
      </c>
      <c r="G3752" s="2" t="s">
        <v>1207</v>
      </c>
      <c r="H3752">
        <v>3</v>
      </c>
      <c r="I3752" t="s">
        <v>20</v>
      </c>
      <c r="J3752">
        <v>410</v>
      </c>
      <c r="K3752" t="s">
        <v>2035</v>
      </c>
    </row>
    <row r="3753" spans="1:11" x14ac:dyDescent="0.65">
      <c r="A3753">
        <v>3154</v>
      </c>
      <c r="B3753">
        <v>10.08</v>
      </c>
      <c r="C3753">
        <v>10.039</v>
      </c>
      <c r="D3753">
        <v>-1.2</v>
      </c>
      <c r="E3753" t="s">
        <v>793</v>
      </c>
      <c r="F3753" t="s">
        <v>6</v>
      </c>
      <c r="G3753" s="2" t="s">
        <v>1388</v>
      </c>
      <c r="H3753">
        <v>2</v>
      </c>
      <c r="I3753" t="s">
        <v>20</v>
      </c>
      <c r="J3753">
        <v>410</v>
      </c>
      <c r="K3753" t="s">
        <v>2427</v>
      </c>
    </row>
    <row r="3754" spans="1:11" x14ac:dyDescent="0.65">
      <c r="A3754">
        <v>1699</v>
      </c>
      <c r="B3754">
        <v>10.029999999999999</v>
      </c>
      <c r="C3754">
        <v>10.044</v>
      </c>
      <c r="D3754">
        <v>0</v>
      </c>
      <c r="E3754" t="s">
        <v>113</v>
      </c>
      <c r="F3754" t="s">
        <v>114</v>
      </c>
      <c r="G3754" s="2" t="s">
        <v>1138</v>
      </c>
      <c r="H3754" t="s">
        <v>129</v>
      </c>
      <c r="I3754" t="s">
        <v>20</v>
      </c>
      <c r="J3754">
        <v>410</v>
      </c>
      <c r="K3754" t="s">
        <v>2188</v>
      </c>
    </row>
    <row r="3755" spans="1:11" x14ac:dyDescent="0.65">
      <c r="A3755">
        <v>752</v>
      </c>
      <c r="B3755">
        <v>9.9700000000000006</v>
      </c>
      <c r="C3755">
        <v>10.045</v>
      </c>
      <c r="D3755">
        <v>1.3</v>
      </c>
      <c r="E3755" t="s">
        <v>15</v>
      </c>
      <c r="F3755" t="s">
        <v>6</v>
      </c>
      <c r="G3755" s="2" t="s">
        <v>1172</v>
      </c>
      <c r="H3755" t="s">
        <v>331</v>
      </c>
      <c r="I3755" t="s">
        <v>20</v>
      </c>
      <c r="J3755">
        <v>410</v>
      </c>
      <c r="K3755" t="s">
        <v>1930</v>
      </c>
    </row>
    <row r="3756" spans="1:11" x14ac:dyDescent="0.65">
      <c r="A3756">
        <v>752</v>
      </c>
      <c r="B3756">
        <v>9.9700000000000006</v>
      </c>
      <c r="C3756">
        <v>10.045</v>
      </c>
      <c r="D3756">
        <v>1.3</v>
      </c>
      <c r="E3756" t="s">
        <v>272</v>
      </c>
      <c r="F3756" t="s">
        <v>6</v>
      </c>
      <c r="G3756" s="2" t="s">
        <v>1238</v>
      </c>
      <c r="H3756" t="s">
        <v>331</v>
      </c>
      <c r="I3756" t="s">
        <v>20</v>
      </c>
      <c r="J3756">
        <v>410</v>
      </c>
      <c r="K3756" t="s">
        <v>1930</v>
      </c>
    </row>
    <row r="3757" spans="1:11" x14ac:dyDescent="0.65">
      <c r="A3757">
        <v>2819</v>
      </c>
      <c r="B3757">
        <v>10.07</v>
      </c>
      <c r="C3757">
        <v>10.045999999999999</v>
      </c>
      <c r="D3757">
        <v>-0.7</v>
      </c>
      <c r="E3757" t="s">
        <v>86</v>
      </c>
      <c r="F3757" t="s">
        <v>6</v>
      </c>
      <c r="G3757" s="2" t="s">
        <v>1200</v>
      </c>
      <c r="H3757" t="s">
        <v>58</v>
      </c>
      <c r="I3757" t="s">
        <v>20</v>
      </c>
      <c r="J3757">
        <v>410</v>
      </c>
      <c r="K3757" t="s">
        <v>2606</v>
      </c>
    </row>
    <row r="3758" spans="1:11" x14ac:dyDescent="0.65">
      <c r="A3758">
        <v>1017</v>
      </c>
      <c r="B3758">
        <v>9.99</v>
      </c>
      <c r="C3758">
        <v>10.047000000000001</v>
      </c>
      <c r="D3758">
        <v>0.9</v>
      </c>
      <c r="E3758" t="s">
        <v>86</v>
      </c>
      <c r="F3758" t="s">
        <v>6</v>
      </c>
      <c r="G3758" s="2" t="s">
        <v>1200</v>
      </c>
      <c r="H3758">
        <v>1</v>
      </c>
      <c r="I3758" t="s">
        <v>20</v>
      </c>
      <c r="J3758">
        <v>410</v>
      </c>
      <c r="K3758" t="s">
        <v>2024</v>
      </c>
    </row>
    <row r="3759" spans="1:11" x14ac:dyDescent="0.65">
      <c r="A3759">
        <v>2513</v>
      </c>
      <c r="B3759">
        <v>10.06</v>
      </c>
      <c r="C3759">
        <v>10.047000000000001</v>
      </c>
      <c r="D3759">
        <v>-0.5</v>
      </c>
      <c r="E3759" t="s">
        <v>15</v>
      </c>
      <c r="F3759" t="s">
        <v>6</v>
      </c>
      <c r="G3759" s="2" t="s">
        <v>1172</v>
      </c>
      <c r="H3759" t="s">
        <v>179</v>
      </c>
      <c r="I3759" t="s">
        <v>20</v>
      </c>
      <c r="J3759">
        <v>410</v>
      </c>
      <c r="K3759" t="s">
        <v>1803</v>
      </c>
    </row>
    <row r="3760" spans="1:11" x14ac:dyDescent="0.65">
      <c r="A3760">
        <v>2228</v>
      </c>
      <c r="B3760">
        <v>10.050000000000001</v>
      </c>
      <c r="C3760">
        <v>10.048</v>
      </c>
      <c r="D3760">
        <v>-0.3</v>
      </c>
      <c r="E3760" t="s">
        <v>81</v>
      </c>
      <c r="F3760" t="s">
        <v>6</v>
      </c>
      <c r="G3760" s="2" t="s">
        <v>1227</v>
      </c>
      <c r="H3760" t="s">
        <v>68</v>
      </c>
      <c r="I3760" t="s">
        <v>20</v>
      </c>
      <c r="J3760">
        <v>410</v>
      </c>
      <c r="K3760" t="s">
        <v>1903</v>
      </c>
    </row>
    <row r="3761" spans="1:11" x14ac:dyDescent="0.65">
      <c r="A3761">
        <v>2228</v>
      </c>
      <c r="B3761">
        <v>10.050000000000001</v>
      </c>
      <c r="C3761">
        <v>10.048</v>
      </c>
      <c r="D3761">
        <v>-0.3</v>
      </c>
      <c r="E3761" t="s">
        <v>8</v>
      </c>
      <c r="F3761" t="s">
        <v>0</v>
      </c>
      <c r="G3761" s="2" t="s">
        <v>1337</v>
      </c>
      <c r="H3761">
        <v>2</v>
      </c>
      <c r="I3761" t="s">
        <v>20</v>
      </c>
      <c r="J3761">
        <v>410</v>
      </c>
      <c r="K3761" t="s">
        <v>1826</v>
      </c>
    </row>
    <row r="3762" spans="1:11" x14ac:dyDescent="0.65">
      <c r="A3762">
        <v>3512</v>
      </c>
      <c r="B3762">
        <v>10.09</v>
      </c>
      <c r="C3762">
        <v>10.048999999999999</v>
      </c>
      <c r="D3762">
        <v>-1</v>
      </c>
      <c r="E3762" t="s">
        <v>64</v>
      </c>
      <c r="F3762" t="s">
        <v>65</v>
      </c>
      <c r="G3762" s="2" t="s">
        <v>1264</v>
      </c>
      <c r="H3762">
        <v>2</v>
      </c>
      <c r="I3762" t="s">
        <v>20</v>
      </c>
      <c r="J3762">
        <v>410</v>
      </c>
      <c r="K3762" t="s">
        <v>2260</v>
      </c>
    </row>
    <row r="3763" spans="1:11" x14ac:dyDescent="0.65">
      <c r="A3763">
        <v>3512</v>
      </c>
      <c r="B3763">
        <v>10.09</v>
      </c>
      <c r="C3763">
        <v>10.048999999999999</v>
      </c>
      <c r="D3763">
        <v>-1.1000000000000001</v>
      </c>
      <c r="E3763" t="s">
        <v>93</v>
      </c>
      <c r="F3763" t="s">
        <v>79</v>
      </c>
      <c r="G3763" s="2" t="s">
        <v>1141</v>
      </c>
      <c r="H3763" t="s">
        <v>196</v>
      </c>
      <c r="I3763" t="s">
        <v>20</v>
      </c>
      <c r="J3763">
        <v>410</v>
      </c>
      <c r="K3763" t="s">
        <v>1906</v>
      </c>
    </row>
    <row r="3764" spans="1:11" x14ac:dyDescent="0.65">
      <c r="A3764">
        <v>3512</v>
      </c>
      <c r="B3764">
        <v>10.09</v>
      </c>
      <c r="C3764">
        <v>10.048999999999999</v>
      </c>
      <c r="D3764">
        <v>-1.6</v>
      </c>
      <c r="E3764" t="s">
        <v>38</v>
      </c>
      <c r="F3764" t="s">
        <v>6</v>
      </c>
      <c r="G3764" s="2" t="s">
        <v>1296</v>
      </c>
      <c r="H3764" t="s">
        <v>13</v>
      </c>
      <c r="I3764" t="s">
        <v>20</v>
      </c>
      <c r="J3764">
        <v>410</v>
      </c>
      <c r="K3764" t="s">
        <v>1831</v>
      </c>
    </row>
    <row r="3765" spans="1:11" x14ac:dyDescent="0.65">
      <c r="A3765">
        <v>752</v>
      </c>
      <c r="B3765">
        <v>9.9700000000000006</v>
      </c>
      <c r="C3765">
        <v>10.050000000000001</v>
      </c>
      <c r="D3765">
        <v>1.4</v>
      </c>
      <c r="E3765" t="s">
        <v>130</v>
      </c>
      <c r="F3765" t="s">
        <v>6</v>
      </c>
      <c r="G3765" s="2" t="s">
        <v>1162</v>
      </c>
      <c r="H3765" t="s">
        <v>179</v>
      </c>
      <c r="I3765" t="s">
        <v>20</v>
      </c>
      <c r="J3765">
        <v>410</v>
      </c>
      <c r="K3765" t="s">
        <v>1559</v>
      </c>
    </row>
    <row r="3766" spans="1:11" x14ac:dyDescent="0.65">
      <c r="A3766">
        <v>2513</v>
      </c>
      <c r="B3766">
        <v>10.06</v>
      </c>
      <c r="C3766">
        <v>10.052</v>
      </c>
      <c r="D3766">
        <v>-0.4</v>
      </c>
      <c r="E3766" t="s">
        <v>172</v>
      </c>
      <c r="F3766" t="s">
        <v>114</v>
      </c>
      <c r="G3766" s="2" t="s">
        <v>1352</v>
      </c>
      <c r="H3766">
        <v>1</v>
      </c>
      <c r="I3766" t="s">
        <v>20</v>
      </c>
      <c r="J3766">
        <v>410</v>
      </c>
      <c r="K3766" t="s">
        <v>2322</v>
      </c>
    </row>
    <row r="3767" spans="1:11" x14ac:dyDescent="0.65">
      <c r="A3767">
        <v>1936</v>
      </c>
      <c r="B3767">
        <v>10.039999999999999</v>
      </c>
      <c r="C3767">
        <v>10.054</v>
      </c>
      <c r="D3767">
        <v>0</v>
      </c>
      <c r="E3767" t="s">
        <v>131</v>
      </c>
      <c r="F3767" t="s">
        <v>0</v>
      </c>
      <c r="G3767" s="2" t="s">
        <v>1163</v>
      </c>
      <c r="H3767" t="s">
        <v>511</v>
      </c>
      <c r="I3767" t="s">
        <v>20</v>
      </c>
      <c r="J3767">
        <v>410</v>
      </c>
      <c r="K3767" t="s">
        <v>1594</v>
      </c>
    </row>
    <row r="3768" spans="1:11" x14ac:dyDescent="0.65">
      <c r="A3768">
        <v>1936</v>
      </c>
      <c r="B3768">
        <v>10.039999999999999</v>
      </c>
      <c r="C3768">
        <v>10.054</v>
      </c>
      <c r="D3768">
        <v>0</v>
      </c>
      <c r="E3768" t="s">
        <v>15</v>
      </c>
      <c r="F3768" t="s">
        <v>6</v>
      </c>
      <c r="G3768" s="2" t="s">
        <v>1172</v>
      </c>
      <c r="H3768">
        <v>4</v>
      </c>
      <c r="I3768" t="s">
        <v>20</v>
      </c>
      <c r="J3768">
        <v>410</v>
      </c>
      <c r="K3768" t="s">
        <v>1941</v>
      </c>
    </row>
    <row r="3769" spans="1:11" x14ac:dyDescent="0.65">
      <c r="A3769">
        <v>1936</v>
      </c>
      <c r="B3769">
        <v>10.039999999999999</v>
      </c>
      <c r="C3769">
        <v>10.054</v>
      </c>
      <c r="D3769">
        <v>0</v>
      </c>
      <c r="E3769" t="s">
        <v>128</v>
      </c>
      <c r="F3769" t="s">
        <v>6</v>
      </c>
      <c r="G3769" s="2" t="s">
        <v>1198</v>
      </c>
      <c r="H3769" t="s">
        <v>329</v>
      </c>
      <c r="I3769" t="s">
        <v>20</v>
      </c>
      <c r="J3769">
        <v>410</v>
      </c>
      <c r="K3769" t="s">
        <v>1603</v>
      </c>
    </row>
    <row r="3770" spans="1:11" x14ac:dyDescent="0.65">
      <c r="A3770">
        <v>2513</v>
      </c>
      <c r="B3770">
        <v>10.06</v>
      </c>
      <c r="C3770">
        <v>10.054</v>
      </c>
      <c r="D3770">
        <v>-1</v>
      </c>
      <c r="E3770" t="s">
        <v>93</v>
      </c>
      <c r="F3770" t="s">
        <v>79</v>
      </c>
      <c r="G3770" s="2" t="s">
        <v>1141</v>
      </c>
      <c r="H3770">
        <v>6</v>
      </c>
      <c r="I3770" t="s">
        <v>20</v>
      </c>
      <c r="J3770">
        <v>410</v>
      </c>
      <c r="K3770" t="s">
        <v>1831</v>
      </c>
    </row>
    <row r="3771" spans="1:11" x14ac:dyDescent="0.65">
      <c r="A3771">
        <v>3512</v>
      </c>
      <c r="B3771">
        <v>10.09</v>
      </c>
      <c r="C3771">
        <v>10.054</v>
      </c>
      <c r="D3771">
        <v>-0.9</v>
      </c>
      <c r="E3771" t="s">
        <v>292</v>
      </c>
      <c r="F3771" t="s">
        <v>6</v>
      </c>
      <c r="G3771" s="2" t="s">
        <v>1135</v>
      </c>
      <c r="H3771">
        <v>1</v>
      </c>
      <c r="I3771" t="s">
        <v>20</v>
      </c>
      <c r="J3771">
        <v>410</v>
      </c>
      <c r="K3771" t="s">
        <v>2758</v>
      </c>
    </row>
    <row r="3772" spans="1:11" x14ac:dyDescent="0.65">
      <c r="A3772">
        <v>3512</v>
      </c>
      <c r="B3772">
        <v>10.09</v>
      </c>
      <c r="C3772">
        <v>10.054</v>
      </c>
      <c r="D3772">
        <v>-0.9</v>
      </c>
      <c r="E3772" t="s">
        <v>211</v>
      </c>
      <c r="F3772" t="s">
        <v>6</v>
      </c>
      <c r="G3772" s="2" t="s">
        <v>1131</v>
      </c>
      <c r="H3772">
        <v>1</v>
      </c>
      <c r="I3772" t="s">
        <v>20</v>
      </c>
      <c r="J3772">
        <v>410</v>
      </c>
      <c r="K3772" t="s">
        <v>2759</v>
      </c>
    </row>
    <row r="3773" spans="1:11" x14ac:dyDescent="0.65">
      <c r="A3773">
        <v>3512</v>
      </c>
      <c r="B3773">
        <v>10.09</v>
      </c>
      <c r="C3773">
        <v>10.054</v>
      </c>
      <c r="D3773">
        <v>-0.9</v>
      </c>
      <c r="E3773" t="s">
        <v>116</v>
      </c>
      <c r="F3773" t="s">
        <v>117</v>
      </c>
      <c r="G3773" s="2" t="s">
        <v>1143</v>
      </c>
      <c r="H3773" t="s">
        <v>304</v>
      </c>
      <c r="I3773" t="s">
        <v>20</v>
      </c>
      <c r="J3773">
        <v>410</v>
      </c>
      <c r="K3773" t="s">
        <v>1906</v>
      </c>
    </row>
    <row r="3774" spans="1:11" x14ac:dyDescent="0.65">
      <c r="A3774">
        <v>2819</v>
      </c>
      <c r="B3774">
        <v>10.07</v>
      </c>
      <c r="C3774">
        <v>10.057</v>
      </c>
      <c r="D3774">
        <v>-0.5</v>
      </c>
      <c r="E3774" t="s">
        <v>163</v>
      </c>
      <c r="F3774" t="s">
        <v>6</v>
      </c>
      <c r="G3774" s="2" t="s">
        <v>1197</v>
      </c>
      <c r="H3774" t="s">
        <v>256</v>
      </c>
      <c r="I3774" t="s">
        <v>20</v>
      </c>
      <c r="J3774">
        <v>410</v>
      </c>
      <c r="K3774" t="s">
        <v>1803</v>
      </c>
    </row>
    <row r="3775" spans="1:11" x14ac:dyDescent="0.65">
      <c r="A3775">
        <v>2513</v>
      </c>
      <c r="B3775">
        <v>10.06</v>
      </c>
      <c r="C3775">
        <v>10.058</v>
      </c>
      <c r="D3775">
        <v>-0.3</v>
      </c>
      <c r="E3775" t="s">
        <v>339</v>
      </c>
      <c r="F3775" t="s">
        <v>114</v>
      </c>
      <c r="G3775" s="2" t="s">
        <v>1243</v>
      </c>
      <c r="H3775">
        <v>8</v>
      </c>
      <c r="I3775" t="s">
        <v>20</v>
      </c>
      <c r="J3775">
        <v>410</v>
      </c>
      <c r="K3775" t="s">
        <v>1732</v>
      </c>
    </row>
    <row r="3776" spans="1:11" x14ac:dyDescent="0.65">
      <c r="A3776">
        <v>2513</v>
      </c>
      <c r="B3776">
        <v>10.06</v>
      </c>
      <c r="C3776">
        <v>10.058</v>
      </c>
      <c r="D3776">
        <v>-0.3</v>
      </c>
      <c r="E3776" t="s">
        <v>172</v>
      </c>
      <c r="F3776" t="s">
        <v>114</v>
      </c>
      <c r="G3776" s="2" t="s">
        <v>1352</v>
      </c>
      <c r="H3776" t="s">
        <v>179</v>
      </c>
      <c r="I3776" t="s">
        <v>20</v>
      </c>
      <c r="J3776">
        <v>410</v>
      </c>
      <c r="K3776" t="s">
        <v>1903</v>
      </c>
    </row>
    <row r="3777" spans="1:11" x14ac:dyDescent="0.65">
      <c r="A3777">
        <v>2513</v>
      </c>
      <c r="B3777">
        <v>10.06</v>
      </c>
      <c r="C3777">
        <v>10.058</v>
      </c>
      <c r="D3777">
        <v>-0.3</v>
      </c>
      <c r="E3777" t="s">
        <v>311</v>
      </c>
      <c r="F3777" t="s">
        <v>65</v>
      </c>
      <c r="G3777" s="2" t="s">
        <v>1189</v>
      </c>
      <c r="H3777">
        <v>3</v>
      </c>
      <c r="I3777" t="s">
        <v>20</v>
      </c>
      <c r="J3777">
        <v>410</v>
      </c>
      <c r="K3777" t="s">
        <v>1826</v>
      </c>
    </row>
    <row r="3778" spans="1:11" x14ac:dyDescent="0.65">
      <c r="A3778">
        <v>752</v>
      </c>
      <c r="B3778">
        <v>9.9700000000000006</v>
      </c>
      <c r="C3778">
        <v>10.058999999999999</v>
      </c>
      <c r="D3778">
        <v>1.6</v>
      </c>
      <c r="E3778" t="s">
        <v>211</v>
      </c>
      <c r="F3778" t="s">
        <v>6</v>
      </c>
      <c r="G3778" s="2" t="s">
        <v>1131</v>
      </c>
      <c r="H3778">
        <v>1</v>
      </c>
      <c r="I3778" t="s">
        <v>20</v>
      </c>
      <c r="J3778">
        <v>410</v>
      </c>
      <c r="K3778" t="s">
        <v>1929</v>
      </c>
    </row>
    <row r="3779" spans="1:11" x14ac:dyDescent="0.65">
      <c r="A3779">
        <v>1936</v>
      </c>
      <c r="B3779">
        <v>10.039999999999999</v>
      </c>
      <c r="C3779">
        <v>10.058999999999999</v>
      </c>
      <c r="D3779">
        <v>0.1</v>
      </c>
      <c r="E3779" t="s">
        <v>547</v>
      </c>
      <c r="F3779" t="s">
        <v>0</v>
      </c>
      <c r="G3779" s="2" t="s">
        <v>1175</v>
      </c>
      <c r="H3779" t="s">
        <v>30</v>
      </c>
      <c r="I3779" t="s">
        <v>20</v>
      </c>
      <c r="J3779">
        <v>410</v>
      </c>
      <c r="K3779" t="s">
        <v>2329</v>
      </c>
    </row>
    <row r="3780" spans="1:11" x14ac:dyDescent="0.65">
      <c r="A3780">
        <v>3154</v>
      </c>
      <c r="B3780">
        <v>10.08</v>
      </c>
      <c r="C3780">
        <v>10.061</v>
      </c>
      <c r="D3780">
        <v>-0.6</v>
      </c>
      <c r="E3780" t="s">
        <v>93</v>
      </c>
      <c r="F3780" t="s">
        <v>79</v>
      </c>
      <c r="G3780" s="2" t="s">
        <v>1141</v>
      </c>
      <c r="H3780">
        <v>4</v>
      </c>
      <c r="I3780" t="s">
        <v>20</v>
      </c>
      <c r="J3780">
        <v>410</v>
      </c>
      <c r="K3780" t="s">
        <v>1906</v>
      </c>
    </row>
    <row r="3781" spans="1:11" x14ac:dyDescent="0.65">
      <c r="A3781">
        <v>2819</v>
      </c>
      <c r="B3781">
        <v>10.07</v>
      </c>
      <c r="C3781">
        <v>10.061999999999999</v>
      </c>
      <c r="D3781">
        <v>-0.4</v>
      </c>
      <c r="E3781" t="s">
        <v>8</v>
      </c>
      <c r="F3781" t="s">
        <v>0</v>
      </c>
      <c r="G3781" s="2" t="s">
        <v>1337</v>
      </c>
      <c r="H3781">
        <v>3</v>
      </c>
      <c r="I3781" t="s">
        <v>20</v>
      </c>
      <c r="J3781">
        <v>410</v>
      </c>
      <c r="K3781" t="s">
        <v>1978</v>
      </c>
    </row>
    <row r="3782" spans="1:11" x14ac:dyDescent="0.65">
      <c r="A3782">
        <v>2228</v>
      </c>
      <c r="B3782">
        <v>10.050000000000001</v>
      </c>
      <c r="C3782">
        <v>10.064</v>
      </c>
      <c r="D3782">
        <v>0</v>
      </c>
      <c r="E3782" t="s">
        <v>187</v>
      </c>
      <c r="F3782" t="s">
        <v>6</v>
      </c>
      <c r="G3782" s="2" t="s">
        <v>1257</v>
      </c>
      <c r="H3782" t="s">
        <v>544</v>
      </c>
      <c r="I3782" t="s">
        <v>20</v>
      </c>
      <c r="J3782">
        <v>410</v>
      </c>
      <c r="K3782" t="s">
        <v>2188</v>
      </c>
    </row>
    <row r="3783" spans="1:11" x14ac:dyDescent="0.65">
      <c r="A3783">
        <v>1017</v>
      </c>
      <c r="B3783">
        <v>9.99</v>
      </c>
      <c r="C3783">
        <v>10.066000000000001</v>
      </c>
      <c r="D3783">
        <v>1.3</v>
      </c>
      <c r="E3783" t="s">
        <v>225</v>
      </c>
      <c r="F3783" t="s">
        <v>226</v>
      </c>
      <c r="G3783" s="2" t="s">
        <v>1186</v>
      </c>
      <c r="H3783" t="s">
        <v>179</v>
      </c>
      <c r="I3783" t="s">
        <v>20</v>
      </c>
      <c r="J3783">
        <v>410</v>
      </c>
      <c r="K3783" t="s">
        <v>1930</v>
      </c>
    </row>
    <row r="3784" spans="1:11" x14ac:dyDescent="0.65">
      <c r="A3784">
        <v>3512</v>
      </c>
      <c r="B3784">
        <v>10.09</v>
      </c>
      <c r="C3784">
        <v>10.066000000000001</v>
      </c>
      <c r="D3784">
        <v>-0.7</v>
      </c>
      <c r="E3784" t="s">
        <v>86</v>
      </c>
      <c r="F3784" t="s">
        <v>6</v>
      </c>
      <c r="G3784" s="2" t="s">
        <v>1200</v>
      </c>
      <c r="H3784" t="s">
        <v>89</v>
      </c>
      <c r="I3784" t="s">
        <v>20</v>
      </c>
      <c r="J3784">
        <v>410</v>
      </c>
      <c r="K3784" t="s">
        <v>2753</v>
      </c>
    </row>
    <row r="3785" spans="1:11" x14ac:dyDescent="0.65">
      <c r="A3785">
        <v>3512</v>
      </c>
      <c r="B3785">
        <v>10.09</v>
      </c>
      <c r="C3785">
        <v>10.066000000000001</v>
      </c>
      <c r="D3785">
        <v>-0.7</v>
      </c>
      <c r="E3785" t="s">
        <v>87</v>
      </c>
      <c r="F3785" t="s">
        <v>88</v>
      </c>
      <c r="G3785" s="2" t="s">
        <v>1137</v>
      </c>
      <c r="H3785">
        <v>4</v>
      </c>
      <c r="I3785" t="s">
        <v>20</v>
      </c>
      <c r="J3785">
        <v>410</v>
      </c>
      <c r="K3785" t="s">
        <v>2035</v>
      </c>
    </row>
    <row r="3786" spans="1:11" x14ac:dyDescent="0.65">
      <c r="A3786">
        <v>2513</v>
      </c>
      <c r="B3786">
        <v>10.06</v>
      </c>
      <c r="C3786">
        <v>10.068</v>
      </c>
      <c r="D3786">
        <v>-0.1</v>
      </c>
      <c r="E3786" t="s">
        <v>99</v>
      </c>
      <c r="F3786" t="s">
        <v>100</v>
      </c>
      <c r="G3786" s="2" t="s">
        <v>1303</v>
      </c>
      <c r="H3786" t="s">
        <v>72</v>
      </c>
      <c r="I3786" t="s">
        <v>20</v>
      </c>
      <c r="J3786">
        <v>410</v>
      </c>
      <c r="K3786" t="s">
        <v>2509</v>
      </c>
    </row>
    <row r="3787" spans="1:11" x14ac:dyDescent="0.65">
      <c r="A3787">
        <v>2819</v>
      </c>
      <c r="B3787">
        <v>10.07</v>
      </c>
      <c r="C3787">
        <v>10.068</v>
      </c>
      <c r="D3787">
        <v>-0.3</v>
      </c>
      <c r="E3787" t="s">
        <v>128</v>
      </c>
      <c r="F3787" t="s">
        <v>6</v>
      </c>
      <c r="G3787" s="2" t="s">
        <v>1198</v>
      </c>
      <c r="H3787">
        <v>9</v>
      </c>
      <c r="I3787" t="s">
        <v>20</v>
      </c>
      <c r="J3787">
        <v>410</v>
      </c>
      <c r="K3787" t="s">
        <v>1732</v>
      </c>
    </row>
    <row r="3788" spans="1:11" x14ac:dyDescent="0.65">
      <c r="A3788">
        <v>2819</v>
      </c>
      <c r="B3788">
        <v>10.07</v>
      </c>
      <c r="C3788">
        <v>10.068</v>
      </c>
      <c r="D3788">
        <v>-0.3</v>
      </c>
      <c r="E3788" t="s">
        <v>12</v>
      </c>
      <c r="F3788" t="s">
        <v>0</v>
      </c>
      <c r="G3788" s="2" t="s">
        <v>1220</v>
      </c>
      <c r="H3788" t="s">
        <v>256</v>
      </c>
      <c r="I3788" t="s">
        <v>20</v>
      </c>
      <c r="J3788">
        <v>410</v>
      </c>
      <c r="K3788" t="s">
        <v>1903</v>
      </c>
    </row>
    <row r="3789" spans="1:11" x14ac:dyDescent="0.65">
      <c r="A3789">
        <v>2819</v>
      </c>
      <c r="B3789">
        <v>10.07</v>
      </c>
      <c r="C3789">
        <v>10.068</v>
      </c>
      <c r="D3789">
        <v>-0.3</v>
      </c>
      <c r="E3789" t="s">
        <v>73</v>
      </c>
      <c r="F3789" t="s">
        <v>74</v>
      </c>
      <c r="G3789" s="2" t="s">
        <v>1148</v>
      </c>
      <c r="H3789">
        <v>4</v>
      </c>
      <c r="I3789" t="s">
        <v>20</v>
      </c>
      <c r="J3789">
        <v>410</v>
      </c>
      <c r="K3789" t="s">
        <v>1826</v>
      </c>
    </row>
    <row r="3790" spans="1:11" x14ac:dyDescent="0.65">
      <c r="A3790">
        <v>884</v>
      </c>
      <c r="B3790">
        <v>9.98</v>
      </c>
      <c r="C3790">
        <v>10.069000000000001</v>
      </c>
      <c r="D3790">
        <v>1.6</v>
      </c>
      <c r="E3790" t="s">
        <v>225</v>
      </c>
      <c r="F3790" t="s">
        <v>226</v>
      </c>
      <c r="G3790" s="2" t="s">
        <v>1186</v>
      </c>
      <c r="H3790" t="s">
        <v>13</v>
      </c>
      <c r="I3790" t="s">
        <v>20</v>
      </c>
      <c r="J3790">
        <v>410</v>
      </c>
      <c r="K3790" t="s">
        <v>1970</v>
      </c>
    </row>
    <row r="3791" spans="1:11" x14ac:dyDescent="0.65">
      <c r="A3791">
        <v>2228</v>
      </c>
      <c r="B3791">
        <v>10.050000000000001</v>
      </c>
      <c r="C3791">
        <v>10.069000000000001</v>
      </c>
      <c r="D3791">
        <v>0.1</v>
      </c>
      <c r="E3791" t="s">
        <v>159</v>
      </c>
      <c r="F3791" t="s">
        <v>6</v>
      </c>
      <c r="G3791" s="2" t="s">
        <v>1190</v>
      </c>
      <c r="H3791" t="s">
        <v>304</v>
      </c>
      <c r="I3791" t="s">
        <v>20</v>
      </c>
      <c r="J3791">
        <v>410</v>
      </c>
      <c r="K3791" t="s">
        <v>2329</v>
      </c>
    </row>
    <row r="3792" spans="1:11" x14ac:dyDescent="0.65">
      <c r="A3792">
        <v>3154</v>
      </c>
      <c r="B3792">
        <v>10.08</v>
      </c>
      <c r="C3792">
        <v>10.071999999999999</v>
      </c>
      <c r="D3792">
        <v>-0.4</v>
      </c>
      <c r="E3792" t="s">
        <v>15</v>
      </c>
      <c r="F3792" t="s">
        <v>6</v>
      </c>
      <c r="G3792" s="2" t="s">
        <v>1172</v>
      </c>
      <c r="H3792">
        <v>4</v>
      </c>
      <c r="I3792" t="s">
        <v>20</v>
      </c>
      <c r="J3792">
        <v>410</v>
      </c>
      <c r="K3792" t="s">
        <v>1978</v>
      </c>
    </row>
    <row r="3793" spans="1:11" x14ac:dyDescent="0.65">
      <c r="A3793">
        <v>2513</v>
      </c>
      <c r="B3793">
        <v>10.06</v>
      </c>
      <c r="C3793">
        <v>10.074</v>
      </c>
      <c r="D3793">
        <v>0</v>
      </c>
      <c r="E3793" t="s">
        <v>131</v>
      </c>
      <c r="F3793" t="s">
        <v>0</v>
      </c>
      <c r="G3793" s="2" t="s">
        <v>1163</v>
      </c>
      <c r="H3793" t="s">
        <v>548</v>
      </c>
      <c r="I3793" t="s">
        <v>20</v>
      </c>
      <c r="J3793">
        <v>410</v>
      </c>
      <c r="K3793" t="s">
        <v>1603</v>
      </c>
    </row>
    <row r="3794" spans="1:11" x14ac:dyDescent="0.65">
      <c r="A3794">
        <v>3512</v>
      </c>
      <c r="B3794">
        <v>10.09</v>
      </c>
      <c r="C3794">
        <v>10.077</v>
      </c>
      <c r="D3794">
        <v>-0.5</v>
      </c>
      <c r="E3794" t="s">
        <v>52</v>
      </c>
      <c r="F3794" t="s">
        <v>53</v>
      </c>
      <c r="G3794" s="2" t="s">
        <v>1170</v>
      </c>
      <c r="H3794" t="s">
        <v>179</v>
      </c>
      <c r="I3794" t="s">
        <v>20</v>
      </c>
      <c r="J3794">
        <v>410</v>
      </c>
      <c r="K3794" t="s">
        <v>1612</v>
      </c>
    </row>
    <row r="3795" spans="1:11" x14ac:dyDescent="0.65">
      <c r="A3795">
        <v>2819</v>
      </c>
      <c r="B3795">
        <v>10.07</v>
      </c>
      <c r="C3795">
        <v>10.077999999999999</v>
      </c>
      <c r="D3795">
        <v>-0.1</v>
      </c>
      <c r="E3795" t="s">
        <v>793</v>
      </c>
      <c r="F3795" t="s">
        <v>6</v>
      </c>
      <c r="G3795" s="2" t="s">
        <v>1388</v>
      </c>
      <c r="H3795">
        <v>1</v>
      </c>
      <c r="I3795" t="s">
        <v>20</v>
      </c>
      <c r="J3795">
        <v>410</v>
      </c>
      <c r="K3795" t="s">
        <v>2596</v>
      </c>
    </row>
    <row r="3796" spans="1:11" x14ac:dyDescent="0.65">
      <c r="A3796">
        <v>2513</v>
      </c>
      <c r="B3796">
        <v>10.06</v>
      </c>
      <c r="C3796">
        <v>10.079000000000001</v>
      </c>
      <c r="D3796">
        <v>0.1</v>
      </c>
      <c r="E3796" t="s">
        <v>64</v>
      </c>
      <c r="F3796" t="s">
        <v>65</v>
      </c>
      <c r="G3796" s="2" t="s">
        <v>1264</v>
      </c>
      <c r="H3796" t="s">
        <v>620</v>
      </c>
      <c r="I3796" t="s">
        <v>20</v>
      </c>
      <c r="J3796">
        <v>410</v>
      </c>
      <c r="K3796" t="s">
        <v>2329</v>
      </c>
    </row>
    <row r="3797" spans="1:11" x14ac:dyDescent="0.65">
      <c r="A3797">
        <v>1936</v>
      </c>
      <c r="B3797">
        <v>10.039999999999999</v>
      </c>
      <c r="C3797">
        <v>10.084</v>
      </c>
      <c r="D3797">
        <v>0.6</v>
      </c>
      <c r="E3797" t="s">
        <v>172</v>
      </c>
      <c r="F3797" t="s">
        <v>114</v>
      </c>
      <c r="G3797" s="2" t="s">
        <v>1352</v>
      </c>
      <c r="H3797" t="s">
        <v>32</v>
      </c>
      <c r="I3797" t="s">
        <v>20</v>
      </c>
      <c r="J3797">
        <v>410</v>
      </c>
      <c r="K3797" t="s">
        <v>2322</v>
      </c>
    </row>
    <row r="3798" spans="1:11" x14ac:dyDescent="0.65">
      <c r="A3798">
        <v>2228</v>
      </c>
      <c r="B3798">
        <v>10.050000000000001</v>
      </c>
      <c r="C3798">
        <v>10.084</v>
      </c>
      <c r="D3798">
        <v>0.4</v>
      </c>
      <c r="E3798" t="s">
        <v>694</v>
      </c>
      <c r="F3798" t="s">
        <v>53</v>
      </c>
      <c r="G3798" s="2" t="s">
        <v>1239</v>
      </c>
      <c r="H3798" t="s">
        <v>457</v>
      </c>
      <c r="I3798" t="s">
        <v>20</v>
      </c>
      <c r="J3798">
        <v>410</v>
      </c>
      <c r="K3798" t="s">
        <v>1594</v>
      </c>
    </row>
    <row r="3799" spans="1:11" x14ac:dyDescent="0.65">
      <c r="A3799">
        <v>2819</v>
      </c>
      <c r="B3799">
        <v>10.07</v>
      </c>
      <c r="C3799">
        <v>10.084</v>
      </c>
      <c r="D3799">
        <v>0</v>
      </c>
      <c r="E3799" t="s">
        <v>86</v>
      </c>
      <c r="F3799" t="s">
        <v>6</v>
      </c>
      <c r="G3799" s="2" t="s">
        <v>1200</v>
      </c>
      <c r="H3799" t="s">
        <v>798</v>
      </c>
      <c r="I3799" t="s">
        <v>20</v>
      </c>
      <c r="J3799">
        <v>410</v>
      </c>
      <c r="K3799" t="s">
        <v>2188</v>
      </c>
    </row>
    <row r="3800" spans="1:11" x14ac:dyDescent="0.65">
      <c r="A3800">
        <v>1163</v>
      </c>
      <c r="B3800">
        <v>10</v>
      </c>
      <c r="C3800">
        <v>10.085000000000001</v>
      </c>
      <c r="D3800">
        <v>1.5</v>
      </c>
      <c r="E3800" t="s">
        <v>140</v>
      </c>
      <c r="F3800" t="s">
        <v>6</v>
      </c>
      <c r="G3800" s="2" t="s">
        <v>1169</v>
      </c>
      <c r="H3800" t="s">
        <v>457</v>
      </c>
      <c r="I3800" t="s">
        <v>20</v>
      </c>
      <c r="J3800">
        <v>410</v>
      </c>
      <c r="K3800" t="s">
        <v>1930</v>
      </c>
    </row>
    <row r="3801" spans="1:11" x14ac:dyDescent="0.65">
      <c r="A3801">
        <v>2513</v>
      </c>
      <c r="B3801">
        <v>10.06</v>
      </c>
      <c r="C3801">
        <v>10.089</v>
      </c>
      <c r="D3801">
        <v>0.3</v>
      </c>
      <c r="E3801" t="s">
        <v>87</v>
      </c>
      <c r="F3801" t="s">
        <v>88</v>
      </c>
      <c r="G3801" s="2" t="s">
        <v>1137</v>
      </c>
      <c r="H3801" t="s">
        <v>30</v>
      </c>
      <c r="I3801" t="s">
        <v>20</v>
      </c>
      <c r="J3801">
        <v>410</v>
      </c>
      <c r="K3801" t="s">
        <v>1970</v>
      </c>
    </row>
    <row r="3802" spans="1:11" x14ac:dyDescent="0.65">
      <c r="A3802">
        <v>1334</v>
      </c>
      <c r="B3802">
        <v>10.01</v>
      </c>
      <c r="C3802">
        <v>10.09</v>
      </c>
      <c r="D3802">
        <v>1.4</v>
      </c>
      <c r="E3802" t="s">
        <v>225</v>
      </c>
      <c r="F3802" t="s">
        <v>226</v>
      </c>
      <c r="G3802" s="2" t="s">
        <v>1186</v>
      </c>
      <c r="H3802" t="s">
        <v>256</v>
      </c>
      <c r="I3802" t="s">
        <v>20</v>
      </c>
      <c r="J3802">
        <v>410</v>
      </c>
      <c r="K3802" t="s">
        <v>1559</v>
      </c>
    </row>
    <row r="3803" spans="1:11" x14ac:dyDescent="0.65">
      <c r="A3803">
        <v>2819</v>
      </c>
      <c r="B3803">
        <v>10.07</v>
      </c>
      <c r="C3803">
        <v>10.092000000000001</v>
      </c>
      <c r="D3803">
        <v>1.5</v>
      </c>
      <c r="E3803" t="s">
        <v>125</v>
      </c>
      <c r="F3803" t="s">
        <v>6</v>
      </c>
      <c r="G3803" s="2" t="s">
        <v>1155</v>
      </c>
      <c r="H3803" t="s">
        <v>747</v>
      </c>
      <c r="I3803" t="s">
        <v>20</v>
      </c>
      <c r="J3803">
        <v>410</v>
      </c>
      <c r="K3803" t="s">
        <v>1930</v>
      </c>
    </row>
    <row r="3804" spans="1:11" x14ac:dyDescent="0.65">
      <c r="A3804">
        <v>1936</v>
      </c>
      <c r="B3804">
        <v>10.039999999999999</v>
      </c>
      <c r="C3804">
        <v>10.093</v>
      </c>
      <c r="D3804">
        <v>0.8</v>
      </c>
      <c r="E3804" t="s">
        <v>64</v>
      </c>
      <c r="F3804" t="s">
        <v>65</v>
      </c>
      <c r="G3804" s="2" t="s">
        <v>1264</v>
      </c>
      <c r="H3804" t="s">
        <v>13</v>
      </c>
      <c r="I3804" t="s">
        <v>20</v>
      </c>
      <c r="J3804">
        <v>410</v>
      </c>
      <c r="K3804" t="s">
        <v>2260</v>
      </c>
    </row>
    <row r="3805" spans="1:11" x14ac:dyDescent="0.65">
      <c r="A3805">
        <v>2819</v>
      </c>
      <c r="B3805">
        <v>10.07</v>
      </c>
      <c r="C3805">
        <v>10.099</v>
      </c>
      <c r="D3805">
        <v>0.3</v>
      </c>
      <c r="E3805" t="s">
        <v>369</v>
      </c>
      <c r="F3805" t="s">
        <v>6</v>
      </c>
      <c r="G3805" s="2" t="s">
        <v>1375</v>
      </c>
      <c r="H3805" t="s">
        <v>304</v>
      </c>
      <c r="I3805" t="s">
        <v>20</v>
      </c>
      <c r="J3805">
        <v>410</v>
      </c>
      <c r="K3805" t="s">
        <v>1970</v>
      </c>
    </row>
    <row r="3806" spans="1:11" x14ac:dyDescent="0.65">
      <c r="A3806">
        <v>2228</v>
      </c>
      <c r="B3806">
        <v>10.050000000000001</v>
      </c>
      <c r="C3806">
        <v>10.103</v>
      </c>
      <c r="D3806">
        <v>0.8</v>
      </c>
      <c r="E3806" t="s">
        <v>266</v>
      </c>
      <c r="F3806" t="s">
        <v>79</v>
      </c>
      <c r="G3806" s="2" t="s">
        <v>1158</v>
      </c>
      <c r="H3806" t="s">
        <v>196</v>
      </c>
      <c r="I3806" t="s">
        <v>20</v>
      </c>
      <c r="J3806">
        <v>410</v>
      </c>
      <c r="K3806" t="s">
        <v>2260</v>
      </c>
    </row>
    <row r="3807" spans="1:11" x14ac:dyDescent="0.65">
      <c r="A3807">
        <v>2819</v>
      </c>
      <c r="B3807">
        <v>10.07</v>
      </c>
      <c r="C3807">
        <v>10.103999999999999</v>
      </c>
      <c r="D3807">
        <v>0.4</v>
      </c>
      <c r="E3807" t="s">
        <v>44</v>
      </c>
      <c r="F3807" t="s">
        <v>0</v>
      </c>
      <c r="G3807" s="2" t="s">
        <v>1272</v>
      </c>
      <c r="H3807" t="s">
        <v>747</v>
      </c>
      <c r="I3807" t="s">
        <v>20</v>
      </c>
      <c r="J3807">
        <v>410</v>
      </c>
      <c r="K3807" t="s">
        <v>1594</v>
      </c>
    </row>
    <row r="3808" spans="1:11" x14ac:dyDescent="0.65">
      <c r="A3808">
        <v>3512</v>
      </c>
      <c r="B3808">
        <v>10.09</v>
      </c>
      <c r="C3808">
        <v>10.103999999999999</v>
      </c>
      <c r="D3808">
        <v>0</v>
      </c>
      <c r="E3808" t="s">
        <v>225</v>
      </c>
      <c r="F3808" t="s">
        <v>226</v>
      </c>
      <c r="G3808" s="2" t="s">
        <v>1186</v>
      </c>
      <c r="H3808" t="s">
        <v>631</v>
      </c>
      <c r="I3808" t="s">
        <v>20</v>
      </c>
      <c r="J3808">
        <v>410</v>
      </c>
      <c r="K3808" t="s">
        <v>1603</v>
      </c>
    </row>
    <row r="3809" spans="1:11" x14ac:dyDescent="0.65">
      <c r="A3809">
        <v>1936</v>
      </c>
      <c r="B3809">
        <v>10.039999999999999</v>
      </c>
      <c r="C3809">
        <v>10.106999999999999</v>
      </c>
      <c r="D3809">
        <v>1.1000000000000001</v>
      </c>
      <c r="E3809" t="s">
        <v>449</v>
      </c>
      <c r="F3809" t="s">
        <v>79</v>
      </c>
      <c r="G3809" s="2" t="s">
        <v>1254</v>
      </c>
      <c r="H3809" t="s">
        <v>544</v>
      </c>
      <c r="I3809" t="s">
        <v>20</v>
      </c>
      <c r="J3809">
        <v>410</v>
      </c>
      <c r="K3809" t="s">
        <v>1792</v>
      </c>
    </row>
    <row r="3810" spans="1:11" x14ac:dyDescent="0.65">
      <c r="A3810">
        <v>3154</v>
      </c>
      <c r="B3810">
        <v>10.08</v>
      </c>
      <c r="C3810">
        <v>10.109</v>
      </c>
      <c r="D3810">
        <v>0.3</v>
      </c>
      <c r="E3810" t="s">
        <v>38</v>
      </c>
      <c r="F3810" t="s">
        <v>6</v>
      </c>
      <c r="G3810" s="2" t="s">
        <v>1296</v>
      </c>
      <c r="H3810" t="s">
        <v>620</v>
      </c>
      <c r="I3810" t="s">
        <v>20</v>
      </c>
      <c r="J3810">
        <v>410</v>
      </c>
      <c r="K3810" t="s">
        <v>1970</v>
      </c>
    </row>
    <row r="3811" spans="1:11" x14ac:dyDescent="0.65">
      <c r="A3811">
        <v>3512</v>
      </c>
      <c r="B3811">
        <v>10.09</v>
      </c>
      <c r="C3811">
        <v>10.114000000000001</v>
      </c>
      <c r="D3811">
        <v>0.2</v>
      </c>
      <c r="E3811" t="s">
        <v>330</v>
      </c>
      <c r="F3811" t="s">
        <v>114</v>
      </c>
      <c r="G3811" s="2" t="s">
        <v>1145</v>
      </c>
      <c r="H3811">
        <v>1</v>
      </c>
      <c r="I3811" t="s">
        <v>20</v>
      </c>
      <c r="J3811">
        <v>410</v>
      </c>
      <c r="K3811" t="s">
        <v>2743</v>
      </c>
    </row>
    <row r="3812" spans="1:11" x14ac:dyDescent="0.65">
      <c r="A3812">
        <v>3512</v>
      </c>
      <c r="B3812">
        <v>10.09</v>
      </c>
      <c r="C3812">
        <v>10.114000000000001</v>
      </c>
      <c r="D3812">
        <v>0.2</v>
      </c>
      <c r="E3812" t="s">
        <v>113</v>
      </c>
      <c r="F3812" t="s">
        <v>114</v>
      </c>
      <c r="G3812" s="2" t="s">
        <v>1138</v>
      </c>
      <c r="H3812" t="s">
        <v>132</v>
      </c>
      <c r="I3812" t="s">
        <v>20</v>
      </c>
      <c r="J3812">
        <v>410</v>
      </c>
      <c r="K3812" t="s">
        <v>2260</v>
      </c>
    </row>
    <row r="3813" spans="1:11" x14ac:dyDescent="0.65">
      <c r="A3813">
        <v>1699</v>
      </c>
      <c r="B3813">
        <v>10.029999999999999</v>
      </c>
      <c r="C3813">
        <v>10.119</v>
      </c>
      <c r="D3813">
        <v>1.6</v>
      </c>
      <c r="E3813" t="s">
        <v>292</v>
      </c>
      <c r="F3813" t="s">
        <v>6</v>
      </c>
      <c r="G3813" s="2" t="s">
        <v>1135</v>
      </c>
      <c r="H3813">
        <v>2</v>
      </c>
      <c r="I3813" t="s">
        <v>20</v>
      </c>
      <c r="J3813">
        <v>410</v>
      </c>
      <c r="K3813" t="s">
        <v>1929</v>
      </c>
    </row>
    <row r="3814" spans="1:11" x14ac:dyDescent="0.65">
      <c r="A3814">
        <v>3512</v>
      </c>
      <c r="B3814">
        <v>10.09</v>
      </c>
      <c r="C3814">
        <v>10.119</v>
      </c>
      <c r="D3814">
        <v>0.3</v>
      </c>
      <c r="E3814" t="s">
        <v>332</v>
      </c>
      <c r="F3814" t="s">
        <v>79</v>
      </c>
      <c r="G3814" s="2" t="s">
        <v>1180</v>
      </c>
      <c r="H3814" t="s">
        <v>907</v>
      </c>
      <c r="I3814" t="s">
        <v>20</v>
      </c>
      <c r="J3814">
        <v>410</v>
      </c>
      <c r="K3814" t="s">
        <v>1970</v>
      </c>
    </row>
    <row r="3815" spans="1:11" x14ac:dyDescent="0.65">
      <c r="A3815">
        <v>1936</v>
      </c>
      <c r="B3815">
        <v>10.039999999999999</v>
      </c>
      <c r="C3815">
        <v>10.119999999999999</v>
      </c>
      <c r="D3815">
        <v>1.4</v>
      </c>
      <c r="E3815" t="s">
        <v>131</v>
      </c>
      <c r="F3815" t="s">
        <v>0</v>
      </c>
      <c r="G3815" s="2" t="s">
        <v>1163</v>
      </c>
      <c r="H3815" t="s">
        <v>426</v>
      </c>
      <c r="I3815" t="s">
        <v>20</v>
      </c>
      <c r="J3815">
        <v>410</v>
      </c>
      <c r="K3815" t="s">
        <v>1559</v>
      </c>
    </row>
    <row r="3816" spans="1:11" x14ac:dyDescent="0.65">
      <c r="A3816">
        <v>2819</v>
      </c>
      <c r="B3816">
        <v>10.07</v>
      </c>
      <c r="C3816">
        <v>10.138</v>
      </c>
      <c r="D3816">
        <v>1.1000000000000001</v>
      </c>
      <c r="E3816" t="s">
        <v>113</v>
      </c>
      <c r="F3816" t="s">
        <v>114</v>
      </c>
      <c r="G3816" s="2" t="s">
        <v>1138</v>
      </c>
      <c r="H3816" t="s">
        <v>798</v>
      </c>
      <c r="I3816" t="s">
        <v>20</v>
      </c>
      <c r="J3816">
        <v>410</v>
      </c>
      <c r="K3816" t="s">
        <v>1792</v>
      </c>
    </row>
    <row r="3817" spans="1:11" x14ac:dyDescent="0.65">
      <c r="A3817">
        <v>3154</v>
      </c>
      <c r="B3817">
        <v>10.08</v>
      </c>
      <c r="C3817">
        <v>10.143000000000001</v>
      </c>
      <c r="D3817">
        <v>1</v>
      </c>
      <c r="E3817" t="s">
        <v>125</v>
      </c>
      <c r="F3817" t="s">
        <v>6</v>
      </c>
      <c r="G3817" s="2" t="s">
        <v>1155</v>
      </c>
      <c r="H3817" t="s">
        <v>426</v>
      </c>
      <c r="I3817" t="s">
        <v>20</v>
      </c>
      <c r="J3817">
        <v>410</v>
      </c>
      <c r="K3817" t="s">
        <v>1568</v>
      </c>
    </row>
    <row r="3818" spans="1:11" x14ac:dyDescent="0.65">
      <c r="A3818">
        <v>3154</v>
      </c>
      <c r="B3818">
        <v>10.08</v>
      </c>
      <c r="C3818">
        <v>10.148</v>
      </c>
      <c r="D3818">
        <v>1.1000000000000001</v>
      </c>
      <c r="E3818" t="s">
        <v>159</v>
      </c>
      <c r="F3818" t="s">
        <v>6</v>
      </c>
      <c r="G3818" s="2" t="s">
        <v>1190</v>
      </c>
      <c r="H3818" t="s">
        <v>855</v>
      </c>
      <c r="I3818" t="s">
        <v>20</v>
      </c>
      <c r="J3818">
        <v>410</v>
      </c>
      <c r="K3818" t="s">
        <v>1792</v>
      </c>
    </row>
    <row r="3819" spans="1:11" x14ac:dyDescent="0.65">
      <c r="A3819">
        <v>3512</v>
      </c>
      <c r="B3819">
        <v>10.09</v>
      </c>
      <c r="C3819">
        <v>10.148</v>
      </c>
      <c r="D3819">
        <v>0.9</v>
      </c>
      <c r="E3819" t="s">
        <v>676</v>
      </c>
      <c r="F3819" t="s">
        <v>6</v>
      </c>
      <c r="G3819" s="2" t="s">
        <v>1236</v>
      </c>
      <c r="H3819">
        <v>2</v>
      </c>
      <c r="I3819" t="s">
        <v>20</v>
      </c>
      <c r="J3819">
        <v>410</v>
      </c>
      <c r="K3819" t="s">
        <v>2024</v>
      </c>
    </row>
    <row r="3820" spans="1:11" x14ac:dyDescent="0.65">
      <c r="A3820">
        <v>2513</v>
      </c>
      <c r="B3820">
        <v>10.06</v>
      </c>
      <c r="C3820">
        <v>10.15</v>
      </c>
      <c r="D3820">
        <v>1.6</v>
      </c>
      <c r="E3820" t="s">
        <v>630</v>
      </c>
      <c r="F3820" t="s">
        <v>6</v>
      </c>
      <c r="G3820" s="2" t="s">
        <v>1232</v>
      </c>
      <c r="H3820">
        <v>4</v>
      </c>
      <c r="I3820" t="s">
        <v>20</v>
      </c>
      <c r="J3820">
        <v>410</v>
      </c>
      <c r="K3820" t="s">
        <v>1929</v>
      </c>
    </row>
    <row r="3821" spans="1:11" x14ac:dyDescent="0.65">
      <c r="A3821">
        <v>2513</v>
      </c>
      <c r="B3821">
        <v>10.06</v>
      </c>
      <c r="C3821">
        <v>10.15</v>
      </c>
      <c r="D3821">
        <v>1.6</v>
      </c>
      <c r="E3821" t="s">
        <v>724</v>
      </c>
      <c r="F3821" t="s">
        <v>6</v>
      </c>
      <c r="G3821" s="2" t="s">
        <v>1233</v>
      </c>
      <c r="H3821">
        <v>3</v>
      </c>
      <c r="I3821" t="s">
        <v>20</v>
      </c>
      <c r="J3821">
        <v>410</v>
      </c>
      <c r="K3821" t="s">
        <v>1929</v>
      </c>
    </row>
    <row r="3822" spans="1:11" x14ac:dyDescent="0.65">
      <c r="A3822">
        <v>2819</v>
      </c>
      <c r="B3822">
        <v>10.07</v>
      </c>
      <c r="C3822">
        <v>10.154999999999999</v>
      </c>
      <c r="D3822">
        <v>1.4</v>
      </c>
      <c r="E3822" t="s">
        <v>193</v>
      </c>
      <c r="F3822" t="s">
        <v>100</v>
      </c>
      <c r="G3822" s="2" t="s">
        <v>1223</v>
      </c>
      <c r="H3822" t="s">
        <v>511</v>
      </c>
      <c r="I3822" t="s">
        <v>20</v>
      </c>
      <c r="J3822">
        <v>410</v>
      </c>
      <c r="K3822" t="s">
        <v>1559</v>
      </c>
    </row>
    <row r="3823" spans="1:11" x14ac:dyDescent="0.65">
      <c r="A3823">
        <v>3512</v>
      </c>
      <c r="B3823">
        <v>10.09</v>
      </c>
      <c r="C3823">
        <v>10.157999999999999</v>
      </c>
      <c r="D3823">
        <v>1.1000000000000001</v>
      </c>
      <c r="E3823" t="s">
        <v>295</v>
      </c>
      <c r="F3823" t="s">
        <v>0</v>
      </c>
      <c r="G3823" s="2" t="s">
        <v>1218</v>
      </c>
      <c r="H3823" t="s">
        <v>933</v>
      </c>
      <c r="I3823" t="s">
        <v>20</v>
      </c>
      <c r="J3823">
        <v>410</v>
      </c>
      <c r="K3823" t="s">
        <v>1792</v>
      </c>
    </row>
    <row r="3824" spans="1:11" x14ac:dyDescent="0.65">
      <c r="A3824">
        <v>3154</v>
      </c>
      <c r="B3824">
        <v>10.08</v>
      </c>
      <c r="C3824">
        <v>10.161</v>
      </c>
      <c r="D3824">
        <v>1.4</v>
      </c>
      <c r="E3824" t="s">
        <v>140</v>
      </c>
      <c r="F3824" t="s">
        <v>6</v>
      </c>
      <c r="G3824" s="2" t="s">
        <v>1169</v>
      </c>
      <c r="H3824" t="s">
        <v>604</v>
      </c>
      <c r="I3824" t="s">
        <v>20</v>
      </c>
      <c r="J3824">
        <v>410</v>
      </c>
      <c r="K3824" t="s">
        <v>1559</v>
      </c>
    </row>
    <row r="3825" spans="1:11" x14ac:dyDescent="0.65">
      <c r="A3825">
        <v>1017</v>
      </c>
      <c r="B3825">
        <v>9.99</v>
      </c>
      <c r="C3825">
        <v>10.166</v>
      </c>
      <c r="D3825">
        <v>1.5</v>
      </c>
      <c r="E3825" t="s">
        <v>411</v>
      </c>
      <c r="F3825" t="s">
        <v>6</v>
      </c>
      <c r="G3825" s="2" t="s">
        <v>1210</v>
      </c>
      <c r="H3825" t="s">
        <v>345</v>
      </c>
      <c r="I3825" t="s">
        <v>20</v>
      </c>
      <c r="J3825">
        <v>410</v>
      </c>
      <c r="K3825" t="s">
        <v>1930</v>
      </c>
    </row>
    <row r="3826" spans="1:11" x14ac:dyDescent="0.65">
      <c r="A3826">
        <v>3512</v>
      </c>
      <c r="B3826">
        <v>10.09</v>
      </c>
      <c r="C3826">
        <v>10.176</v>
      </c>
      <c r="D3826">
        <v>1.5</v>
      </c>
      <c r="E3826" t="s">
        <v>413</v>
      </c>
      <c r="F3826" t="s">
        <v>156</v>
      </c>
      <c r="G3826" s="2" t="s">
        <v>1173</v>
      </c>
      <c r="H3826" t="s">
        <v>947</v>
      </c>
      <c r="I3826" t="s">
        <v>20</v>
      </c>
      <c r="J3826">
        <v>410</v>
      </c>
      <c r="K3826" t="s">
        <v>1930</v>
      </c>
    </row>
    <row r="3827" spans="1:11" hidden="1" x14ac:dyDescent="0.65">
      <c r="A3827">
        <v>1163</v>
      </c>
      <c r="B3827" t="s">
        <v>1017</v>
      </c>
      <c r="D3827">
        <v>0.4</v>
      </c>
      <c r="E3827" t="s">
        <v>225</v>
      </c>
      <c r="F3827" t="s">
        <v>226</v>
      </c>
      <c r="G3827" s="2" t="s">
        <v>1186</v>
      </c>
      <c r="H3827" t="s">
        <v>32</v>
      </c>
      <c r="I3827" t="s">
        <v>362</v>
      </c>
      <c r="K3827" t="s">
        <v>1094</v>
      </c>
    </row>
    <row r="3828" spans="1:11" hidden="1" x14ac:dyDescent="0.65">
      <c r="A3828">
        <v>1163</v>
      </c>
      <c r="B3828" t="s">
        <v>1017</v>
      </c>
      <c r="D3828">
        <v>0.3</v>
      </c>
      <c r="E3828" t="s">
        <v>34</v>
      </c>
      <c r="F3828" t="s">
        <v>35</v>
      </c>
      <c r="G3828" s="2" t="s">
        <v>1149</v>
      </c>
      <c r="H3828">
        <v>1</v>
      </c>
      <c r="I3828" t="s">
        <v>23</v>
      </c>
      <c r="K3828" t="s">
        <v>1083</v>
      </c>
    </row>
    <row r="3829" spans="1:11" hidden="1" x14ac:dyDescent="0.65">
      <c r="A3829">
        <v>1163</v>
      </c>
      <c r="B3829" t="s">
        <v>1017</v>
      </c>
      <c r="D3829">
        <v>-0.6</v>
      </c>
      <c r="E3829" t="s">
        <v>182</v>
      </c>
      <c r="F3829" t="s">
        <v>183</v>
      </c>
      <c r="G3829" s="2" t="s">
        <v>1409</v>
      </c>
      <c r="H3829" t="s">
        <v>132</v>
      </c>
      <c r="I3829" t="s">
        <v>184</v>
      </c>
      <c r="K3829" t="s">
        <v>1097</v>
      </c>
    </row>
    <row r="3830" spans="1:11" hidden="1" x14ac:dyDescent="0.65">
      <c r="A3830">
        <v>1334</v>
      </c>
      <c r="B3830" t="s">
        <v>1018</v>
      </c>
      <c r="D3830">
        <v>2</v>
      </c>
      <c r="E3830" t="s">
        <v>186</v>
      </c>
      <c r="F3830" t="s">
        <v>6</v>
      </c>
      <c r="G3830" s="2" t="s">
        <v>1193</v>
      </c>
      <c r="H3830">
        <v>1</v>
      </c>
      <c r="I3830" t="s">
        <v>490</v>
      </c>
      <c r="K3830" t="s">
        <v>1103</v>
      </c>
    </row>
    <row r="3831" spans="1:11" hidden="1" x14ac:dyDescent="0.65">
      <c r="A3831">
        <v>1334</v>
      </c>
      <c r="B3831" t="s">
        <v>1018</v>
      </c>
      <c r="D3831">
        <v>0.2</v>
      </c>
      <c r="E3831" t="s">
        <v>421</v>
      </c>
      <c r="F3831" t="s">
        <v>0</v>
      </c>
      <c r="G3831" s="2" t="s">
        <v>1271</v>
      </c>
      <c r="H3831">
        <v>1</v>
      </c>
      <c r="I3831" t="s">
        <v>362</v>
      </c>
      <c r="K3831" t="s">
        <v>1095</v>
      </c>
    </row>
    <row r="3832" spans="1:11" hidden="1" x14ac:dyDescent="0.65">
      <c r="A3832">
        <v>1334</v>
      </c>
      <c r="B3832" t="s">
        <v>1018</v>
      </c>
      <c r="D3832">
        <v>-0.9</v>
      </c>
      <c r="E3832" t="s">
        <v>199</v>
      </c>
      <c r="F3832" t="s">
        <v>200</v>
      </c>
      <c r="G3832" s="2" t="s">
        <v>1195</v>
      </c>
      <c r="H3832" t="s">
        <v>39</v>
      </c>
      <c r="I3832" t="s">
        <v>201</v>
      </c>
      <c r="K3832" t="s">
        <v>1091</v>
      </c>
    </row>
    <row r="3833" spans="1:11" hidden="1" x14ac:dyDescent="0.65">
      <c r="A3833">
        <v>1334</v>
      </c>
      <c r="B3833" t="s">
        <v>1018</v>
      </c>
      <c r="D3833">
        <v>-0.7</v>
      </c>
      <c r="E3833" t="s">
        <v>519</v>
      </c>
      <c r="F3833" t="s">
        <v>520</v>
      </c>
      <c r="G3833" s="2" t="s">
        <v>1365</v>
      </c>
      <c r="H3833">
        <v>1</v>
      </c>
      <c r="I3833" t="s">
        <v>521</v>
      </c>
      <c r="K3833" t="s">
        <v>1047</v>
      </c>
    </row>
    <row r="3834" spans="1:11" hidden="1" x14ac:dyDescent="0.65">
      <c r="A3834">
        <v>1334</v>
      </c>
      <c r="B3834" t="s">
        <v>1018</v>
      </c>
      <c r="D3834">
        <v>1.1000000000000001</v>
      </c>
      <c r="E3834" t="s">
        <v>526</v>
      </c>
      <c r="F3834" t="s">
        <v>0</v>
      </c>
      <c r="G3834" s="2" t="s">
        <v>1361</v>
      </c>
      <c r="H3834" t="s">
        <v>527</v>
      </c>
      <c r="I3834" t="s">
        <v>528</v>
      </c>
      <c r="K3834" t="s">
        <v>1051</v>
      </c>
    </row>
    <row r="3835" spans="1:11" hidden="1" x14ac:dyDescent="0.65">
      <c r="A3835">
        <v>1334</v>
      </c>
      <c r="B3835" t="s">
        <v>1018</v>
      </c>
      <c r="D3835">
        <v>1.1000000000000001</v>
      </c>
      <c r="E3835" t="s">
        <v>529</v>
      </c>
      <c r="F3835" t="s">
        <v>165</v>
      </c>
      <c r="G3835" s="2" t="s">
        <v>1526</v>
      </c>
      <c r="H3835" t="s">
        <v>530</v>
      </c>
      <c r="I3835" t="s">
        <v>528</v>
      </c>
      <c r="K3835" t="s">
        <v>1051</v>
      </c>
    </row>
    <row r="3836" spans="1:11" hidden="1" x14ac:dyDescent="0.65">
      <c r="A3836">
        <v>1334</v>
      </c>
      <c r="B3836" t="s">
        <v>1018</v>
      </c>
      <c r="D3836">
        <v>1.1000000000000001</v>
      </c>
      <c r="E3836" t="s">
        <v>389</v>
      </c>
      <c r="F3836" t="s">
        <v>117</v>
      </c>
      <c r="G3836" s="2" t="s">
        <v>1274</v>
      </c>
      <c r="H3836" t="s">
        <v>531</v>
      </c>
      <c r="I3836" t="s">
        <v>528</v>
      </c>
      <c r="K3836" t="s">
        <v>1051</v>
      </c>
    </row>
    <row r="3837" spans="1:11" hidden="1" x14ac:dyDescent="0.65">
      <c r="A3837">
        <v>1334</v>
      </c>
      <c r="B3837" t="s">
        <v>1018</v>
      </c>
      <c r="D3837">
        <v>0.9</v>
      </c>
      <c r="E3837" t="s">
        <v>488</v>
      </c>
      <c r="F3837" t="s">
        <v>46</v>
      </c>
      <c r="G3837" s="2" t="s">
        <v>1528</v>
      </c>
      <c r="H3837" t="s">
        <v>89</v>
      </c>
      <c r="I3837" t="s">
        <v>265</v>
      </c>
      <c r="K3837" t="s">
        <v>1126</v>
      </c>
    </row>
    <row r="3838" spans="1:11" hidden="1" x14ac:dyDescent="0.65">
      <c r="A3838">
        <v>1516</v>
      </c>
      <c r="B3838" t="s">
        <v>1019</v>
      </c>
      <c r="D3838">
        <v>0.1</v>
      </c>
      <c r="E3838" t="s">
        <v>87</v>
      </c>
      <c r="F3838" t="s">
        <v>74</v>
      </c>
      <c r="G3838" s="2" t="s">
        <v>1137</v>
      </c>
      <c r="H3838">
        <v>1</v>
      </c>
      <c r="I3838" t="s">
        <v>542</v>
      </c>
      <c r="K3838" t="s">
        <v>1087</v>
      </c>
    </row>
    <row r="3839" spans="1:11" hidden="1" x14ac:dyDescent="0.65">
      <c r="A3839">
        <v>1516</v>
      </c>
      <c r="B3839" t="s">
        <v>1019</v>
      </c>
      <c r="D3839">
        <v>1.5</v>
      </c>
      <c r="E3839" t="s">
        <v>34</v>
      </c>
      <c r="F3839" t="s">
        <v>35</v>
      </c>
      <c r="G3839" s="2" t="s">
        <v>1149</v>
      </c>
      <c r="H3839">
        <v>1</v>
      </c>
      <c r="I3839" t="s">
        <v>23</v>
      </c>
      <c r="K3839" t="s">
        <v>1084</v>
      </c>
    </row>
    <row r="3840" spans="1:11" hidden="1" x14ac:dyDescent="0.65">
      <c r="A3840">
        <v>1516</v>
      </c>
      <c r="B3840" t="s">
        <v>1019</v>
      </c>
      <c r="D3840">
        <v>2</v>
      </c>
      <c r="E3840" t="s">
        <v>538</v>
      </c>
      <c r="F3840" t="s">
        <v>6</v>
      </c>
      <c r="G3840" s="2" t="s">
        <v>1488</v>
      </c>
      <c r="H3840" t="s">
        <v>192</v>
      </c>
      <c r="I3840" t="s">
        <v>265</v>
      </c>
      <c r="K3840" t="s">
        <v>1119</v>
      </c>
    </row>
    <row r="3841" spans="1:11" hidden="1" x14ac:dyDescent="0.65">
      <c r="A3841">
        <v>1516</v>
      </c>
      <c r="B3841" t="s">
        <v>1019</v>
      </c>
      <c r="D3841">
        <v>0.8</v>
      </c>
      <c r="E3841" t="s">
        <v>445</v>
      </c>
      <c r="F3841" t="s">
        <v>0</v>
      </c>
      <c r="G3841" s="2" t="s">
        <v>1260</v>
      </c>
      <c r="H3841">
        <v>2</v>
      </c>
      <c r="I3841" t="s">
        <v>184</v>
      </c>
      <c r="K3841" t="s">
        <v>1048</v>
      </c>
    </row>
    <row r="3842" spans="1:11" hidden="1" x14ac:dyDescent="0.65">
      <c r="A3842">
        <v>1699</v>
      </c>
      <c r="B3842" t="s">
        <v>1020</v>
      </c>
      <c r="D3842">
        <v>1.1000000000000001</v>
      </c>
      <c r="E3842" t="s">
        <v>254</v>
      </c>
      <c r="F3842" t="s">
        <v>74</v>
      </c>
      <c r="G3842" s="2" t="s">
        <v>1428</v>
      </c>
      <c r="H3842">
        <v>1</v>
      </c>
      <c r="I3842" t="s">
        <v>600</v>
      </c>
      <c r="K3842" t="s">
        <v>1110</v>
      </c>
    </row>
    <row r="3843" spans="1:11" hidden="1" x14ac:dyDescent="0.65">
      <c r="A3843">
        <v>1699</v>
      </c>
      <c r="B3843" t="s">
        <v>1020</v>
      </c>
      <c r="D3843">
        <v>-0.3</v>
      </c>
      <c r="E3843" t="s">
        <v>34</v>
      </c>
      <c r="F3843" t="s">
        <v>35</v>
      </c>
      <c r="G3843" s="2" t="s">
        <v>1149</v>
      </c>
      <c r="H3843">
        <v>1</v>
      </c>
      <c r="I3843" t="s">
        <v>23</v>
      </c>
      <c r="K3843" t="s">
        <v>1045</v>
      </c>
    </row>
    <row r="3844" spans="1:11" hidden="1" x14ac:dyDescent="0.65">
      <c r="A3844">
        <v>1699</v>
      </c>
      <c r="B3844" t="s">
        <v>1020</v>
      </c>
      <c r="D3844">
        <v>1.2</v>
      </c>
      <c r="E3844" t="s">
        <v>15</v>
      </c>
      <c r="F3844" t="s">
        <v>6</v>
      </c>
      <c r="G3844" s="2" t="s">
        <v>1172</v>
      </c>
      <c r="H3844">
        <v>3</v>
      </c>
      <c r="I3844" t="s">
        <v>23</v>
      </c>
      <c r="K3844" t="s">
        <v>1086</v>
      </c>
    </row>
    <row r="3845" spans="1:11" hidden="1" x14ac:dyDescent="0.65">
      <c r="A3845">
        <v>1699</v>
      </c>
      <c r="B3845" t="s">
        <v>1020</v>
      </c>
      <c r="D3845">
        <v>0.5</v>
      </c>
      <c r="E3845" t="s">
        <v>155</v>
      </c>
      <c r="F3845" t="s">
        <v>156</v>
      </c>
      <c r="G3845" s="2" t="s">
        <v>1396</v>
      </c>
      <c r="H3845" t="s">
        <v>30</v>
      </c>
      <c r="I3845" t="s">
        <v>621</v>
      </c>
      <c r="K3845" t="s">
        <v>1107</v>
      </c>
    </row>
    <row r="3846" spans="1:11" hidden="1" x14ac:dyDescent="0.65">
      <c r="A3846">
        <v>1699</v>
      </c>
      <c r="B3846" t="s">
        <v>1020</v>
      </c>
      <c r="D3846">
        <v>1.9</v>
      </c>
      <c r="E3846" t="s">
        <v>578</v>
      </c>
      <c r="F3846" t="s">
        <v>6</v>
      </c>
      <c r="G3846" s="2" t="s">
        <v>1335</v>
      </c>
      <c r="H3846" t="s">
        <v>89</v>
      </c>
      <c r="I3846" t="s">
        <v>542</v>
      </c>
      <c r="K3846" t="s">
        <v>1123</v>
      </c>
    </row>
    <row r="3847" spans="1:11" hidden="1" x14ac:dyDescent="0.65">
      <c r="A3847">
        <v>1699</v>
      </c>
      <c r="B3847" t="s">
        <v>1020</v>
      </c>
      <c r="D3847">
        <v>0</v>
      </c>
      <c r="E3847" t="s">
        <v>583</v>
      </c>
      <c r="F3847" t="s">
        <v>65</v>
      </c>
      <c r="G3847" s="2" t="s">
        <v>1539</v>
      </c>
      <c r="H3847">
        <v>1</v>
      </c>
      <c r="I3847" t="s">
        <v>265</v>
      </c>
      <c r="K3847" t="s">
        <v>1104</v>
      </c>
    </row>
    <row r="3848" spans="1:11" hidden="1" x14ac:dyDescent="0.65">
      <c r="A3848">
        <v>1936</v>
      </c>
      <c r="B3848" t="s">
        <v>1021</v>
      </c>
      <c r="D3848">
        <v>1.8</v>
      </c>
      <c r="E3848" t="s">
        <v>629</v>
      </c>
      <c r="F3848" t="s">
        <v>6</v>
      </c>
      <c r="G3848" s="2" t="s">
        <v>1287</v>
      </c>
      <c r="H3848">
        <v>1</v>
      </c>
      <c r="I3848" t="s">
        <v>490</v>
      </c>
      <c r="K3848" t="s">
        <v>1082</v>
      </c>
    </row>
    <row r="3849" spans="1:11" hidden="1" x14ac:dyDescent="0.65">
      <c r="A3849">
        <v>1936</v>
      </c>
      <c r="B3849" t="s">
        <v>1021</v>
      </c>
      <c r="D3849">
        <v>0.4</v>
      </c>
      <c r="E3849" t="s">
        <v>34</v>
      </c>
      <c r="F3849" t="s">
        <v>35</v>
      </c>
      <c r="G3849" s="2" t="s">
        <v>1149</v>
      </c>
      <c r="H3849">
        <v>1</v>
      </c>
      <c r="I3849" t="s">
        <v>23</v>
      </c>
      <c r="K3849" t="s">
        <v>1085</v>
      </c>
    </row>
    <row r="3850" spans="1:11" hidden="1" x14ac:dyDescent="0.65">
      <c r="A3850">
        <v>1936</v>
      </c>
      <c r="B3850" t="s">
        <v>1021</v>
      </c>
      <c r="D3850">
        <v>0.2</v>
      </c>
      <c r="E3850" t="s">
        <v>225</v>
      </c>
      <c r="F3850" t="s">
        <v>226</v>
      </c>
      <c r="G3850" s="2" t="s">
        <v>1186</v>
      </c>
      <c r="H3850">
        <v>2</v>
      </c>
      <c r="I3850" t="s">
        <v>362</v>
      </c>
      <c r="K3850" t="s">
        <v>1095</v>
      </c>
    </row>
    <row r="3851" spans="1:11" hidden="1" x14ac:dyDescent="0.65">
      <c r="A3851">
        <v>1936</v>
      </c>
      <c r="B3851" t="s">
        <v>1021</v>
      </c>
      <c r="D3851">
        <v>1</v>
      </c>
      <c r="E3851" t="s">
        <v>648</v>
      </c>
      <c r="F3851" t="s">
        <v>6</v>
      </c>
      <c r="G3851" s="2" t="s">
        <v>1455</v>
      </c>
      <c r="H3851" t="s">
        <v>58</v>
      </c>
      <c r="I3851" t="s">
        <v>542</v>
      </c>
      <c r="K3851" t="s">
        <v>1106</v>
      </c>
    </row>
    <row r="3852" spans="1:11" hidden="1" x14ac:dyDescent="0.65">
      <c r="A3852">
        <v>1936</v>
      </c>
      <c r="B3852" t="s">
        <v>1021</v>
      </c>
      <c r="D3852">
        <v>-0.7</v>
      </c>
      <c r="E3852" t="s">
        <v>254</v>
      </c>
      <c r="F3852" t="s">
        <v>74</v>
      </c>
      <c r="G3852" s="2" t="s">
        <v>1428</v>
      </c>
      <c r="H3852">
        <v>2</v>
      </c>
      <c r="I3852" t="s">
        <v>210</v>
      </c>
      <c r="K3852" t="s">
        <v>1111</v>
      </c>
    </row>
    <row r="3853" spans="1:11" hidden="1" x14ac:dyDescent="0.65">
      <c r="A3853">
        <v>1936</v>
      </c>
      <c r="B3853" t="s">
        <v>1021</v>
      </c>
      <c r="D3853">
        <v>-0.7</v>
      </c>
      <c r="E3853" t="s">
        <v>282</v>
      </c>
      <c r="F3853" t="s">
        <v>74</v>
      </c>
      <c r="G3853" s="2" t="s">
        <v>1150</v>
      </c>
      <c r="H3853">
        <v>3</v>
      </c>
      <c r="I3853" t="s">
        <v>210</v>
      </c>
      <c r="K3853" t="s">
        <v>1111</v>
      </c>
    </row>
    <row r="3854" spans="1:11" hidden="1" x14ac:dyDescent="0.65">
      <c r="A3854">
        <v>1936</v>
      </c>
      <c r="B3854" t="s">
        <v>1021</v>
      </c>
      <c r="D3854">
        <v>-0.2</v>
      </c>
      <c r="E3854" t="s">
        <v>225</v>
      </c>
      <c r="F3854" t="s">
        <v>226</v>
      </c>
      <c r="G3854" s="2" t="s">
        <v>1186</v>
      </c>
      <c r="H3854">
        <v>1</v>
      </c>
      <c r="I3854" t="s">
        <v>643</v>
      </c>
      <c r="K3854" t="s">
        <v>1043</v>
      </c>
    </row>
    <row r="3855" spans="1:11" hidden="1" x14ac:dyDescent="0.65">
      <c r="A3855">
        <v>1936</v>
      </c>
      <c r="B3855" t="s">
        <v>1021</v>
      </c>
      <c r="D3855">
        <v>1.2</v>
      </c>
      <c r="E3855" t="s">
        <v>665</v>
      </c>
      <c r="F3855" t="s">
        <v>100</v>
      </c>
      <c r="G3855" s="2" t="s">
        <v>1449</v>
      </c>
      <c r="H3855">
        <v>4</v>
      </c>
      <c r="I3855" t="s">
        <v>23</v>
      </c>
      <c r="K3855" t="s">
        <v>1086</v>
      </c>
    </row>
    <row r="3856" spans="1:11" hidden="1" x14ac:dyDescent="0.65">
      <c r="A3856">
        <v>1936</v>
      </c>
      <c r="B3856" t="s">
        <v>1021</v>
      </c>
      <c r="D3856">
        <v>0.3</v>
      </c>
      <c r="E3856" t="s">
        <v>628</v>
      </c>
      <c r="F3856" t="s">
        <v>0</v>
      </c>
      <c r="G3856" s="2" t="s">
        <v>1487</v>
      </c>
      <c r="H3856">
        <v>2</v>
      </c>
      <c r="I3856" t="s">
        <v>265</v>
      </c>
      <c r="K3856" t="s">
        <v>1102</v>
      </c>
    </row>
    <row r="3857" spans="1:11" hidden="1" x14ac:dyDescent="0.65">
      <c r="A3857">
        <v>2228</v>
      </c>
      <c r="B3857" t="s">
        <v>1022</v>
      </c>
      <c r="D3857">
        <v>1.8</v>
      </c>
      <c r="E3857" t="s">
        <v>86</v>
      </c>
      <c r="F3857" t="s">
        <v>6</v>
      </c>
      <c r="G3857" s="2" t="s">
        <v>1200</v>
      </c>
      <c r="H3857">
        <v>2</v>
      </c>
      <c r="I3857" t="s">
        <v>490</v>
      </c>
      <c r="K3857" t="s">
        <v>1082</v>
      </c>
    </row>
    <row r="3858" spans="1:11" hidden="1" x14ac:dyDescent="0.65">
      <c r="A3858">
        <v>2228</v>
      </c>
      <c r="B3858" t="s">
        <v>1022</v>
      </c>
      <c r="D3858">
        <v>0.9</v>
      </c>
      <c r="E3858" t="s">
        <v>186</v>
      </c>
      <c r="F3858" t="s">
        <v>6</v>
      </c>
      <c r="G3858" s="2" t="s">
        <v>1193</v>
      </c>
      <c r="H3858">
        <v>1</v>
      </c>
      <c r="I3858" t="s">
        <v>542</v>
      </c>
      <c r="K3858" t="s">
        <v>1116</v>
      </c>
    </row>
    <row r="3859" spans="1:11" hidden="1" x14ac:dyDescent="0.65">
      <c r="A3859">
        <v>2228</v>
      </c>
      <c r="B3859" t="s">
        <v>1022</v>
      </c>
      <c r="D3859">
        <v>0.5</v>
      </c>
      <c r="E3859" t="s">
        <v>378</v>
      </c>
      <c r="F3859" t="s">
        <v>74</v>
      </c>
      <c r="G3859" s="2" t="s">
        <v>1136</v>
      </c>
      <c r="H3859">
        <v>1</v>
      </c>
      <c r="I3859" t="s">
        <v>395</v>
      </c>
      <c r="K3859" t="s">
        <v>1108</v>
      </c>
    </row>
    <row r="3860" spans="1:11" hidden="1" x14ac:dyDescent="0.65">
      <c r="A3860">
        <v>2228</v>
      </c>
      <c r="B3860" t="s">
        <v>1022</v>
      </c>
      <c r="D3860">
        <v>-0.4</v>
      </c>
      <c r="E3860" t="s">
        <v>254</v>
      </c>
      <c r="F3860" t="s">
        <v>74</v>
      </c>
      <c r="G3860" s="2" t="s">
        <v>1428</v>
      </c>
      <c r="H3860" t="s">
        <v>61</v>
      </c>
      <c r="I3860" t="s">
        <v>210</v>
      </c>
      <c r="K3860" t="s">
        <v>1111</v>
      </c>
    </row>
    <row r="3861" spans="1:11" hidden="1" x14ac:dyDescent="0.65">
      <c r="A3861">
        <v>2228</v>
      </c>
      <c r="B3861" t="s">
        <v>1022</v>
      </c>
      <c r="D3861">
        <v>1.5</v>
      </c>
      <c r="E3861" t="s">
        <v>712</v>
      </c>
      <c r="F3861" t="s">
        <v>35</v>
      </c>
      <c r="G3861" s="2" t="s">
        <v>1476</v>
      </c>
      <c r="H3861">
        <v>2</v>
      </c>
      <c r="I3861" t="s">
        <v>23</v>
      </c>
      <c r="K3861" t="s">
        <v>1084</v>
      </c>
    </row>
    <row r="3862" spans="1:11" hidden="1" x14ac:dyDescent="0.65">
      <c r="A3862">
        <v>2228</v>
      </c>
      <c r="B3862" t="s">
        <v>1022</v>
      </c>
      <c r="D3862">
        <v>1</v>
      </c>
      <c r="E3862" t="s">
        <v>686</v>
      </c>
      <c r="F3862" t="s">
        <v>6</v>
      </c>
      <c r="G3862" s="2" t="s">
        <v>1515</v>
      </c>
      <c r="H3862" t="s">
        <v>58</v>
      </c>
      <c r="I3862" t="s">
        <v>687</v>
      </c>
      <c r="K3862" t="s">
        <v>1101</v>
      </c>
    </row>
    <row r="3863" spans="1:11" hidden="1" x14ac:dyDescent="0.65">
      <c r="A3863">
        <v>2228</v>
      </c>
      <c r="B3863" t="s">
        <v>1022</v>
      </c>
      <c r="D3863">
        <v>0.1</v>
      </c>
      <c r="E3863" t="s">
        <v>295</v>
      </c>
      <c r="F3863" t="s">
        <v>0</v>
      </c>
      <c r="G3863" s="2" t="s">
        <v>1218</v>
      </c>
      <c r="H3863" t="s">
        <v>13</v>
      </c>
      <c r="I3863" t="s">
        <v>542</v>
      </c>
      <c r="K3863" t="s">
        <v>1114</v>
      </c>
    </row>
    <row r="3864" spans="1:11" hidden="1" x14ac:dyDescent="0.65">
      <c r="A3864">
        <v>2513</v>
      </c>
      <c r="B3864" t="s">
        <v>1023</v>
      </c>
      <c r="D3864">
        <v>2</v>
      </c>
      <c r="E3864" t="s">
        <v>187</v>
      </c>
      <c r="F3864" t="s">
        <v>6</v>
      </c>
      <c r="G3864" s="2" t="s">
        <v>1257</v>
      </c>
      <c r="H3864">
        <v>2</v>
      </c>
      <c r="I3864" t="s">
        <v>490</v>
      </c>
      <c r="K3864" t="s">
        <v>1103</v>
      </c>
    </row>
    <row r="3865" spans="1:11" hidden="1" x14ac:dyDescent="0.65">
      <c r="A3865">
        <v>2513</v>
      </c>
      <c r="B3865" t="s">
        <v>1023</v>
      </c>
      <c r="D3865">
        <v>0.9</v>
      </c>
      <c r="E3865" t="s">
        <v>737</v>
      </c>
      <c r="F3865" t="s">
        <v>536</v>
      </c>
      <c r="G3865" s="2" t="s">
        <v>1444</v>
      </c>
      <c r="H3865">
        <v>1</v>
      </c>
      <c r="I3865" t="s">
        <v>738</v>
      </c>
      <c r="K3865" t="s">
        <v>1046</v>
      </c>
    </row>
    <row r="3866" spans="1:11" hidden="1" x14ac:dyDescent="0.65">
      <c r="A3866">
        <v>2513</v>
      </c>
      <c r="B3866" t="s">
        <v>1023</v>
      </c>
      <c r="D3866">
        <v>2</v>
      </c>
      <c r="E3866" t="s">
        <v>722</v>
      </c>
      <c r="F3866" t="s">
        <v>361</v>
      </c>
      <c r="G3866" s="2" t="s">
        <v>1451</v>
      </c>
      <c r="H3866">
        <v>1</v>
      </c>
      <c r="I3866" t="s">
        <v>723</v>
      </c>
      <c r="K3866" t="s">
        <v>1050</v>
      </c>
    </row>
    <row r="3867" spans="1:11" hidden="1" x14ac:dyDescent="0.65">
      <c r="A3867">
        <v>2513</v>
      </c>
      <c r="B3867" t="s">
        <v>1023</v>
      </c>
      <c r="D3867">
        <v>0.3</v>
      </c>
      <c r="E3867" t="s">
        <v>73</v>
      </c>
      <c r="F3867" t="s">
        <v>74</v>
      </c>
      <c r="G3867" s="2" t="s">
        <v>1148</v>
      </c>
      <c r="H3867" t="s">
        <v>309</v>
      </c>
      <c r="I3867" t="s">
        <v>210</v>
      </c>
      <c r="K3867" t="s">
        <v>1111</v>
      </c>
    </row>
    <row r="3868" spans="1:11" hidden="1" x14ac:dyDescent="0.65">
      <c r="A3868">
        <v>2513</v>
      </c>
      <c r="B3868" t="s">
        <v>1023</v>
      </c>
      <c r="D3868">
        <v>0.1</v>
      </c>
      <c r="E3868" t="s">
        <v>378</v>
      </c>
      <c r="F3868" t="s">
        <v>74</v>
      </c>
      <c r="G3868" s="2" t="s">
        <v>1136</v>
      </c>
      <c r="H3868" t="s">
        <v>39</v>
      </c>
      <c r="I3868" t="s">
        <v>381</v>
      </c>
      <c r="K3868" t="s">
        <v>1109</v>
      </c>
    </row>
    <row r="3869" spans="1:11" hidden="1" x14ac:dyDescent="0.65">
      <c r="A3869">
        <v>2513</v>
      </c>
      <c r="B3869" t="s">
        <v>1023</v>
      </c>
      <c r="D3869">
        <v>1.9</v>
      </c>
      <c r="E3869" t="s">
        <v>346</v>
      </c>
      <c r="F3869" t="s">
        <v>200</v>
      </c>
      <c r="G3869" s="2" t="s">
        <v>1245</v>
      </c>
      <c r="H3869" t="s">
        <v>72</v>
      </c>
      <c r="I3869" t="s">
        <v>201</v>
      </c>
      <c r="K3869" t="s">
        <v>1128</v>
      </c>
    </row>
    <row r="3870" spans="1:11" hidden="1" x14ac:dyDescent="0.65">
      <c r="A3870">
        <v>2819</v>
      </c>
      <c r="B3870" t="s">
        <v>1024</v>
      </c>
      <c r="D3870">
        <v>1</v>
      </c>
      <c r="E3870" t="s">
        <v>818</v>
      </c>
      <c r="F3870" t="s">
        <v>0</v>
      </c>
      <c r="G3870" s="2" t="s">
        <v>1456</v>
      </c>
      <c r="H3870" t="s">
        <v>129</v>
      </c>
      <c r="I3870" t="s">
        <v>542</v>
      </c>
      <c r="K3870" t="s">
        <v>1106</v>
      </c>
    </row>
    <row r="3871" spans="1:11" hidden="1" x14ac:dyDescent="0.65">
      <c r="A3871">
        <v>2819</v>
      </c>
      <c r="B3871" t="s">
        <v>1024</v>
      </c>
      <c r="D3871">
        <v>1.8</v>
      </c>
      <c r="E3871" t="s">
        <v>87</v>
      </c>
      <c r="F3871" t="s">
        <v>88</v>
      </c>
      <c r="G3871" s="2" t="s">
        <v>1137</v>
      </c>
      <c r="H3871" t="s">
        <v>132</v>
      </c>
      <c r="I3871" t="s">
        <v>542</v>
      </c>
      <c r="K3871" t="s">
        <v>1088</v>
      </c>
    </row>
    <row r="3872" spans="1:11" hidden="1" x14ac:dyDescent="0.65">
      <c r="A3872">
        <v>2819</v>
      </c>
      <c r="B3872" t="s">
        <v>1024</v>
      </c>
      <c r="D3872">
        <v>-1.5</v>
      </c>
      <c r="E3872" t="s">
        <v>116</v>
      </c>
      <c r="F3872" t="s">
        <v>117</v>
      </c>
      <c r="G3872" s="2" t="s">
        <v>1143</v>
      </c>
      <c r="H3872">
        <v>1</v>
      </c>
      <c r="I3872" t="s">
        <v>803</v>
      </c>
      <c r="K3872" t="s">
        <v>1129</v>
      </c>
    </row>
    <row r="3873" spans="1:11" hidden="1" x14ac:dyDescent="0.65">
      <c r="A3873">
        <v>2819</v>
      </c>
      <c r="B3873" t="s">
        <v>1024</v>
      </c>
      <c r="D3873">
        <v>0.3</v>
      </c>
      <c r="E3873" t="s">
        <v>538</v>
      </c>
      <c r="F3873" t="s">
        <v>6</v>
      </c>
      <c r="G3873" s="2" t="s">
        <v>1488</v>
      </c>
      <c r="H3873">
        <v>3</v>
      </c>
      <c r="I3873" t="s">
        <v>265</v>
      </c>
      <c r="K3873" t="s">
        <v>1102</v>
      </c>
    </row>
    <row r="3874" spans="1:11" hidden="1" x14ac:dyDescent="0.65">
      <c r="A3874">
        <v>2819</v>
      </c>
      <c r="B3874" t="s">
        <v>1024</v>
      </c>
      <c r="D3874">
        <v>0.6</v>
      </c>
      <c r="E3874" t="s">
        <v>794</v>
      </c>
      <c r="F3874" t="s">
        <v>6</v>
      </c>
      <c r="G3874" s="2" t="s">
        <v>1513</v>
      </c>
      <c r="H3874" t="s">
        <v>25</v>
      </c>
      <c r="I3874" t="s">
        <v>265</v>
      </c>
      <c r="K3874" t="s">
        <v>1124</v>
      </c>
    </row>
    <row r="3875" spans="1:11" hidden="1" x14ac:dyDescent="0.65">
      <c r="A3875">
        <v>2819</v>
      </c>
      <c r="B3875" t="s">
        <v>1024</v>
      </c>
      <c r="D3875">
        <v>1.9</v>
      </c>
      <c r="E3875" t="s">
        <v>830</v>
      </c>
      <c r="F3875" t="s">
        <v>0</v>
      </c>
      <c r="G3875" s="2" t="s">
        <v>1518</v>
      </c>
      <c r="H3875" t="s">
        <v>13</v>
      </c>
      <c r="I3875" t="s">
        <v>831</v>
      </c>
      <c r="K3875" t="s">
        <v>1115</v>
      </c>
    </row>
    <row r="3876" spans="1:11" hidden="1" x14ac:dyDescent="0.65">
      <c r="A3876">
        <v>2819</v>
      </c>
      <c r="B3876" t="s">
        <v>1024</v>
      </c>
      <c r="D3876">
        <v>1.7</v>
      </c>
      <c r="E3876" t="s">
        <v>252</v>
      </c>
      <c r="F3876" t="s">
        <v>0</v>
      </c>
      <c r="G3876" s="2" t="s">
        <v>1283</v>
      </c>
      <c r="H3876" t="s">
        <v>13</v>
      </c>
      <c r="I3876" t="s">
        <v>825</v>
      </c>
      <c r="K3876" t="s">
        <v>1112</v>
      </c>
    </row>
    <row r="3877" spans="1:11" hidden="1" x14ac:dyDescent="0.65">
      <c r="A3877">
        <v>2819</v>
      </c>
      <c r="B3877" t="s">
        <v>1024</v>
      </c>
      <c r="D3877">
        <v>0.3</v>
      </c>
      <c r="E3877" t="s">
        <v>805</v>
      </c>
      <c r="F3877" t="s">
        <v>235</v>
      </c>
      <c r="G3877" s="2" t="s">
        <v>1534</v>
      </c>
      <c r="H3877">
        <v>1</v>
      </c>
      <c r="I3877" t="s">
        <v>806</v>
      </c>
      <c r="K3877" t="s">
        <v>1125</v>
      </c>
    </row>
    <row r="3878" spans="1:11" hidden="1" x14ac:dyDescent="0.65">
      <c r="A3878">
        <v>2819</v>
      </c>
      <c r="B3878" t="s">
        <v>1024</v>
      </c>
      <c r="D3878">
        <v>0</v>
      </c>
      <c r="E3878" t="s">
        <v>187</v>
      </c>
      <c r="F3878" t="s">
        <v>6</v>
      </c>
      <c r="G3878" s="2" t="s">
        <v>1257</v>
      </c>
      <c r="H3878">
        <v>2</v>
      </c>
      <c r="I3878" t="s">
        <v>265</v>
      </c>
      <c r="K3878" t="s">
        <v>1104</v>
      </c>
    </row>
    <row r="3879" spans="1:11" hidden="1" x14ac:dyDescent="0.65">
      <c r="A3879">
        <v>2819</v>
      </c>
      <c r="B3879" t="s">
        <v>1024</v>
      </c>
      <c r="D3879">
        <v>0</v>
      </c>
      <c r="E3879" t="s">
        <v>369</v>
      </c>
      <c r="F3879" t="s">
        <v>6</v>
      </c>
      <c r="G3879" s="2" t="s">
        <v>1375</v>
      </c>
      <c r="H3879">
        <v>3</v>
      </c>
      <c r="I3879" t="s">
        <v>265</v>
      </c>
      <c r="K3879" t="s">
        <v>1104</v>
      </c>
    </row>
    <row r="3880" spans="1:11" hidden="1" x14ac:dyDescent="0.65">
      <c r="A3880">
        <v>3154</v>
      </c>
      <c r="B3880" t="s">
        <v>1025</v>
      </c>
      <c r="D3880">
        <v>1.9</v>
      </c>
      <c r="E3880" t="s">
        <v>912</v>
      </c>
      <c r="F3880" t="s">
        <v>74</v>
      </c>
      <c r="G3880" s="2" t="s">
        <v>1419</v>
      </c>
      <c r="H3880" t="s">
        <v>68</v>
      </c>
      <c r="I3880" t="s">
        <v>321</v>
      </c>
      <c r="K3880" t="s">
        <v>1098</v>
      </c>
    </row>
    <row r="3881" spans="1:11" hidden="1" x14ac:dyDescent="0.65">
      <c r="A3881">
        <v>3154</v>
      </c>
      <c r="B3881" t="s">
        <v>1025</v>
      </c>
      <c r="D3881">
        <v>1.9</v>
      </c>
      <c r="E3881" t="s">
        <v>314</v>
      </c>
      <c r="F3881" t="s">
        <v>235</v>
      </c>
      <c r="G3881" s="2" t="s">
        <v>1262</v>
      </c>
      <c r="H3881">
        <v>1</v>
      </c>
      <c r="I3881" t="s">
        <v>23</v>
      </c>
      <c r="K3881" t="s">
        <v>1105</v>
      </c>
    </row>
    <row r="3882" spans="1:11" hidden="1" x14ac:dyDescent="0.65">
      <c r="A3882">
        <v>3154</v>
      </c>
      <c r="B3882" t="s">
        <v>1025</v>
      </c>
      <c r="D3882">
        <v>1.8</v>
      </c>
      <c r="E3882" t="s">
        <v>795</v>
      </c>
      <c r="F3882" t="s">
        <v>6</v>
      </c>
      <c r="G3882" s="2" t="s">
        <v>1373</v>
      </c>
      <c r="H3882">
        <v>3</v>
      </c>
      <c r="I3882" t="s">
        <v>490</v>
      </c>
      <c r="K3882" t="s">
        <v>1082</v>
      </c>
    </row>
    <row r="3883" spans="1:11" hidden="1" x14ac:dyDescent="0.65">
      <c r="A3883">
        <v>3154</v>
      </c>
      <c r="B3883" t="s">
        <v>1025</v>
      </c>
      <c r="D3883">
        <v>-1.3</v>
      </c>
      <c r="E3883" t="s">
        <v>504</v>
      </c>
      <c r="F3883" t="s">
        <v>226</v>
      </c>
      <c r="G3883" s="2" t="s">
        <v>1422</v>
      </c>
      <c r="H3883">
        <v>1</v>
      </c>
      <c r="I3883" t="s">
        <v>265</v>
      </c>
      <c r="K3883" t="s">
        <v>1130</v>
      </c>
    </row>
    <row r="3884" spans="1:11" hidden="1" x14ac:dyDescent="0.65">
      <c r="A3884">
        <v>3154</v>
      </c>
      <c r="B3884" t="s">
        <v>1025</v>
      </c>
      <c r="D3884">
        <v>1.6</v>
      </c>
      <c r="E3884" t="s">
        <v>264</v>
      </c>
      <c r="F3884" t="s">
        <v>6</v>
      </c>
      <c r="G3884" s="2" t="s">
        <v>1389</v>
      </c>
      <c r="H3884" t="s">
        <v>25</v>
      </c>
      <c r="I3884" t="s">
        <v>265</v>
      </c>
      <c r="K3884" t="s">
        <v>1102</v>
      </c>
    </row>
    <row r="3885" spans="1:11" hidden="1" x14ac:dyDescent="0.65">
      <c r="A3885">
        <v>3154</v>
      </c>
      <c r="B3885" t="s">
        <v>1025</v>
      </c>
      <c r="E3885" t="s">
        <v>794</v>
      </c>
      <c r="F3885" t="s">
        <v>6</v>
      </c>
      <c r="G3885" s="2" t="s">
        <v>1513</v>
      </c>
      <c r="H3885" t="s">
        <v>13</v>
      </c>
      <c r="I3885" t="s">
        <v>265</v>
      </c>
      <c r="K3885" t="s">
        <v>1124</v>
      </c>
    </row>
    <row r="3886" spans="1:11" hidden="1" x14ac:dyDescent="0.65">
      <c r="A3886">
        <v>3154</v>
      </c>
      <c r="B3886" t="s">
        <v>1025</v>
      </c>
      <c r="D3886">
        <v>-0.1</v>
      </c>
      <c r="E3886" t="s">
        <v>867</v>
      </c>
      <c r="F3886" t="s">
        <v>74</v>
      </c>
      <c r="G3886" s="2" t="s">
        <v>1525</v>
      </c>
      <c r="H3886">
        <v>1</v>
      </c>
      <c r="I3886" t="s">
        <v>395</v>
      </c>
      <c r="K3886" t="s">
        <v>1113</v>
      </c>
    </row>
    <row r="3887" spans="1:11" hidden="1" x14ac:dyDescent="0.65">
      <c r="A3887">
        <v>3512</v>
      </c>
      <c r="B3887" t="s">
        <v>1026</v>
      </c>
      <c r="D3887">
        <v>1.9</v>
      </c>
      <c r="E3887" t="s">
        <v>611</v>
      </c>
      <c r="F3887" t="s">
        <v>612</v>
      </c>
      <c r="G3887" s="2" t="s">
        <v>1203</v>
      </c>
      <c r="H3887">
        <v>1</v>
      </c>
      <c r="I3887" t="s">
        <v>985</v>
      </c>
      <c r="K3887" t="s">
        <v>1093</v>
      </c>
    </row>
    <row r="3888" spans="1:11" hidden="1" x14ac:dyDescent="0.65">
      <c r="A3888">
        <v>3512</v>
      </c>
      <c r="B3888" t="s">
        <v>1026</v>
      </c>
      <c r="D3888">
        <v>0.3</v>
      </c>
      <c r="E3888" t="s">
        <v>87</v>
      </c>
      <c r="F3888" t="s">
        <v>88</v>
      </c>
      <c r="G3888" s="2" t="s">
        <v>1137</v>
      </c>
      <c r="H3888">
        <v>1</v>
      </c>
      <c r="I3888" t="s">
        <v>395</v>
      </c>
      <c r="K3888" t="s">
        <v>1089</v>
      </c>
    </row>
    <row r="3889" spans="1:11" hidden="1" x14ac:dyDescent="0.65">
      <c r="A3889">
        <v>3512</v>
      </c>
      <c r="B3889" t="s">
        <v>1026</v>
      </c>
      <c r="D3889">
        <v>0.9</v>
      </c>
      <c r="E3889" t="s">
        <v>73</v>
      </c>
      <c r="F3889" t="s">
        <v>74</v>
      </c>
      <c r="G3889" s="2" t="s">
        <v>1148</v>
      </c>
      <c r="H3889">
        <v>1</v>
      </c>
      <c r="I3889" t="s">
        <v>210</v>
      </c>
      <c r="K3889" t="s">
        <v>1121</v>
      </c>
    </row>
    <row r="3890" spans="1:11" hidden="1" x14ac:dyDescent="0.65">
      <c r="A3890">
        <v>3512</v>
      </c>
      <c r="B3890" t="s">
        <v>1026</v>
      </c>
      <c r="D3890">
        <v>0.3</v>
      </c>
      <c r="E3890" t="s">
        <v>595</v>
      </c>
      <c r="F3890" t="s">
        <v>6</v>
      </c>
      <c r="G3890" s="2" t="s">
        <v>1178</v>
      </c>
      <c r="H3890">
        <v>1</v>
      </c>
      <c r="I3890" t="s">
        <v>955</v>
      </c>
      <c r="K3890" t="s">
        <v>1117</v>
      </c>
    </row>
    <row r="3891" spans="1:11" hidden="1" x14ac:dyDescent="0.65">
      <c r="A3891">
        <v>3512</v>
      </c>
      <c r="B3891" t="s">
        <v>1026</v>
      </c>
      <c r="D3891">
        <v>1.6</v>
      </c>
      <c r="E3891" t="s">
        <v>991</v>
      </c>
      <c r="F3891" t="s">
        <v>6</v>
      </c>
      <c r="G3891" s="2" t="s">
        <v>1490</v>
      </c>
      <c r="H3891">
        <v>1</v>
      </c>
      <c r="I3891" t="s">
        <v>992</v>
      </c>
      <c r="K3891" t="s">
        <v>1100</v>
      </c>
    </row>
    <row r="3892" spans="1:11" hidden="1" x14ac:dyDescent="0.65">
      <c r="A3892">
        <v>3512</v>
      </c>
      <c r="B3892" t="s">
        <v>1026</v>
      </c>
      <c r="D3892">
        <v>-0.1</v>
      </c>
      <c r="E3892" t="s">
        <v>829</v>
      </c>
      <c r="F3892" t="s">
        <v>6</v>
      </c>
      <c r="G3892" s="2" t="s">
        <v>1393</v>
      </c>
      <c r="H3892">
        <v>1</v>
      </c>
      <c r="I3892" t="s">
        <v>975</v>
      </c>
      <c r="K3892" t="s">
        <v>1120</v>
      </c>
    </row>
    <row r="3893" spans="1:11" hidden="1" x14ac:dyDescent="0.65">
      <c r="A3893">
        <v>3512</v>
      </c>
      <c r="B3893" t="s">
        <v>1026</v>
      </c>
      <c r="D3893">
        <v>1.9</v>
      </c>
      <c r="E3893" t="s">
        <v>937</v>
      </c>
      <c r="F3893" t="s">
        <v>361</v>
      </c>
      <c r="G3893" s="2" t="s">
        <v>1516</v>
      </c>
      <c r="H3893">
        <v>1</v>
      </c>
      <c r="I3893" t="s">
        <v>265</v>
      </c>
      <c r="K3893" t="s">
        <v>1127</v>
      </c>
    </row>
    <row r="3894" spans="1:11" hidden="1" x14ac:dyDescent="0.65">
      <c r="A3894">
        <v>3512</v>
      </c>
      <c r="B3894" t="s">
        <v>1026</v>
      </c>
      <c r="D3894">
        <v>-1.5</v>
      </c>
      <c r="E3894" t="s">
        <v>78</v>
      </c>
      <c r="F3894" t="s">
        <v>79</v>
      </c>
      <c r="G3894" s="2" t="s">
        <v>1305</v>
      </c>
      <c r="H3894">
        <v>1</v>
      </c>
      <c r="I3894" t="s">
        <v>23</v>
      </c>
      <c r="K3894" t="s">
        <v>1041</v>
      </c>
    </row>
    <row r="3895" spans="1:11" hidden="1" x14ac:dyDescent="0.65">
      <c r="A3895">
        <v>3512</v>
      </c>
      <c r="B3895" t="s">
        <v>1026</v>
      </c>
      <c r="D3895">
        <v>-0.7</v>
      </c>
      <c r="E3895" t="s">
        <v>967</v>
      </c>
      <c r="F3895" t="s">
        <v>968</v>
      </c>
      <c r="G3895" s="2" t="s">
        <v>1447</v>
      </c>
      <c r="H3895">
        <v>2</v>
      </c>
      <c r="I3895" t="s">
        <v>521</v>
      </c>
      <c r="K3895" t="s">
        <v>1047</v>
      </c>
    </row>
    <row r="3896" spans="1:11" hidden="1" x14ac:dyDescent="0.65">
      <c r="A3896">
        <v>3512</v>
      </c>
      <c r="B3896" t="s">
        <v>1026</v>
      </c>
      <c r="D3896">
        <v>0.7</v>
      </c>
      <c r="E3896" t="s">
        <v>1004</v>
      </c>
      <c r="F3896" t="s">
        <v>1005</v>
      </c>
      <c r="G3896" s="2" t="s">
        <v>1540</v>
      </c>
      <c r="H3896" t="s">
        <v>32</v>
      </c>
      <c r="I3896" t="s">
        <v>184</v>
      </c>
      <c r="K3896" t="s">
        <v>1048</v>
      </c>
    </row>
    <row r="3897" spans="1:11" hidden="1" x14ac:dyDescent="0.65">
      <c r="A3897">
        <v>3512</v>
      </c>
      <c r="B3897" t="s">
        <v>1026</v>
      </c>
      <c r="D3897">
        <v>0.9</v>
      </c>
      <c r="E3897" t="s">
        <v>982</v>
      </c>
      <c r="F3897" t="s">
        <v>6</v>
      </c>
      <c r="G3897" s="2" t="s">
        <v>1542</v>
      </c>
      <c r="H3897">
        <v>1</v>
      </c>
      <c r="I3897" t="s">
        <v>803</v>
      </c>
      <c r="K3897" t="s">
        <v>1096</v>
      </c>
    </row>
    <row r="3898" spans="1:11" hidden="1" x14ac:dyDescent="0.65">
      <c r="A3898">
        <v>3512</v>
      </c>
      <c r="B3898" t="s">
        <v>1026</v>
      </c>
      <c r="D3898">
        <v>0.8</v>
      </c>
      <c r="E3898" t="s">
        <v>1002</v>
      </c>
      <c r="F3898" t="s">
        <v>1003</v>
      </c>
      <c r="G3898" s="2" t="s">
        <v>1544</v>
      </c>
      <c r="H3898" t="s">
        <v>357</v>
      </c>
      <c r="I3898" t="s">
        <v>184</v>
      </c>
      <c r="K3898" t="s">
        <v>1097</v>
      </c>
    </row>
    <row r="3899" spans="1:11" hidden="1" x14ac:dyDescent="0.65">
      <c r="A3899">
        <v>15</v>
      </c>
      <c r="B3899" t="s">
        <v>1027</v>
      </c>
      <c r="D3899">
        <v>1.2</v>
      </c>
      <c r="E3899" t="s">
        <v>22</v>
      </c>
      <c r="F3899" t="s">
        <v>6</v>
      </c>
      <c r="G3899" s="2" t="s">
        <v>1224</v>
      </c>
      <c r="H3899">
        <v>1</v>
      </c>
      <c r="I3899" t="s">
        <v>23</v>
      </c>
      <c r="K3899" t="s">
        <v>1086</v>
      </c>
    </row>
    <row r="3900" spans="1:11" hidden="1" x14ac:dyDescent="0.65">
      <c r="A3900">
        <v>22</v>
      </c>
      <c r="B3900" t="s">
        <v>1028</v>
      </c>
      <c r="D3900">
        <v>1.2</v>
      </c>
      <c r="E3900" t="s">
        <v>34</v>
      </c>
      <c r="F3900" t="s">
        <v>35</v>
      </c>
      <c r="G3900" s="2" t="s">
        <v>1149</v>
      </c>
      <c r="H3900">
        <v>2</v>
      </c>
      <c r="I3900" t="s">
        <v>23</v>
      </c>
      <c r="K3900" t="s">
        <v>1086</v>
      </c>
    </row>
    <row r="3901" spans="1:11" hidden="1" x14ac:dyDescent="0.65">
      <c r="A3901">
        <v>102</v>
      </c>
      <c r="B3901" t="s">
        <v>1029</v>
      </c>
      <c r="D3901">
        <v>2</v>
      </c>
      <c r="E3901" t="s">
        <v>34</v>
      </c>
      <c r="F3901" t="s">
        <v>35</v>
      </c>
      <c r="G3901" s="2" t="s">
        <v>1149</v>
      </c>
      <c r="H3901">
        <v>1</v>
      </c>
      <c r="I3901" t="s">
        <v>23</v>
      </c>
      <c r="K3901" t="s">
        <v>1044</v>
      </c>
    </row>
    <row r="3902" spans="1:11" hidden="1" x14ac:dyDescent="0.65">
      <c r="A3902">
        <v>298</v>
      </c>
      <c r="B3902" t="s">
        <v>1031</v>
      </c>
      <c r="D3902">
        <v>0.8</v>
      </c>
      <c r="E3902" t="s">
        <v>182</v>
      </c>
      <c r="F3902" t="s">
        <v>183</v>
      </c>
      <c r="G3902" s="2" t="s">
        <v>1409</v>
      </c>
      <c r="H3902">
        <v>1</v>
      </c>
      <c r="I3902" t="s">
        <v>184</v>
      </c>
      <c r="K3902" t="s">
        <v>1048</v>
      </c>
    </row>
    <row r="3903" spans="1:11" hidden="1" x14ac:dyDescent="0.65">
      <c r="A3903">
        <v>347</v>
      </c>
      <c r="B3903" t="s">
        <v>1032</v>
      </c>
      <c r="D3903">
        <v>0.6</v>
      </c>
      <c r="E3903" t="s">
        <v>73</v>
      </c>
      <c r="F3903" t="s">
        <v>74</v>
      </c>
      <c r="G3903" s="2" t="s">
        <v>1148</v>
      </c>
      <c r="H3903" t="s">
        <v>25</v>
      </c>
      <c r="I3903" t="s">
        <v>210</v>
      </c>
      <c r="K3903" t="s">
        <v>1122</v>
      </c>
    </row>
    <row r="3904" spans="1:11" hidden="1" x14ac:dyDescent="0.65">
      <c r="A3904">
        <v>347</v>
      </c>
      <c r="B3904" t="s">
        <v>1032</v>
      </c>
      <c r="D3904">
        <v>0.9</v>
      </c>
      <c r="E3904" t="s">
        <v>199</v>
      </c>
      <c r="F3904" t="s">
        <v>200</v>
      </c>
      <c r="G3904" s="2" t="s">
        <v>1195</v>
      </c>
      <c r="H3904" t="s">
        <v>10</v>
      </c>
      <c r="I3904" t="s">
        <v>201</v>
      </c>
      <c r="K3904" t="s">
        <v>1092</v>
      </c>
    </row>
    <row r="3905" spans="1:11" hidden="1" x14ac:dyDescent="0.65">
      <c r="A3905">
        <v>347</v>
      </c>
      <c r="B3905" t="s">
        <v>1032</v>
      </c>
      <c r="D3905">
        <v>2</v>
      </c>
      <c r="E3905" t="s">
        <v>24</v>
      </c>
      <c r="F3905" t="s">
        <v>6</v>
      </c>
      <c r="G3905" s="2" t="s">
        <v>1345</v>
      </c>
      <c r="H3905">
        <v>2</v>
      </c>
      <c r="I3905" t="s">
        <v>23</v>
      </c>
      <c r="K3905" t="s">
        <v>1044</v>
      </c>
    </row>
    <row r="3906" spans="1:11" hidden="1" x14ac:dyDescent="0.65">
      <c r="A3906">
        <v>403</v>
      </c>
      <c r="B3906" t="s">
        <v>1033</v>
      </c>
      <c r="D3906">
        <v>1.4</v>
      </c>
      <c r="E3906" t="s">
        <v>211</v>
      </c>
      <c r="F3906" t="s">
        <v>6</v>
      </c>
      <c r="G3906" s="2" t="s">
        <v>1131</v>
      </c>
      <c r="H3906">
        <v>1</v>
      </c>
      <c r="I3906" t="s">
        <v>212</v>
      </c>
      <c r="K3906" t="s">
        <v>1099</v>
      </c>
    </row>
    <row r="3907" spans="1:11" hidden="1" x14ac:dyDescent="0.65">
      <c r="A3907">
        <v>480</v>
      </c>
      <c r="B3907" t="s">
        <v>1034</v>
      </c>
      <c r="D3907">
        <v>0.2</v>
      </c>
      <c r="E3907" t="s">
        <v>73</v>
      </c>
      <c r="F3907" t="s">
        <v>74</v>
      </c>
      <c r="G3907" s="2" t="s">
        <v>1148</v>
      </c>
      <c r="H3907" t="s">
        <v>25</v>
      </c>
      <c r="I3907" t="s">
        <v>210</v>
      </c>
      <c r="K3907" t="s">
        <v>1111</v>
      </c>
    </row>
    <row r="3908" spans="1:11" hidden="1" x14ac:dyDescent="0.65">
      <c r="A3908">
        <v>480</v>
      </c>
      <c r="B3908" t="s">
        <v>1034</v>
      </c>
      <c r="D3908">
        <v>-0.2</v>
      </c>
      <c r="E3908" t="s">
        <v>87</v>
      </c>
      <c r="F3908" t="s">
        <v>88</v>
      </c>
      <c r="G3908" s="2" t="s">
        <v>1137</v>
      </c>
      <c r="H3908">
        <v>1</v>
      </c>
      <c r="I3908" t="s">
        <v>246</v>
      </c>
      <c r="K3908" t="s">
        <v>1090</v>
      </c>
    </row>
    <row r="3909" spans="1:11" hidden="1" x14ac:dyDescent="0.65">
      <c r="A3909">
        <v>562</v>
      </c>
      <c r="B3909" t="s">
        <v>1035</v>
      </c>
      <c r="D3909">
        <v>-0.7</v>
      </c>
      <c r="E3909" t="s">
        <v>73</v>
      </c>
      <c r="F3909" t="s">
        <v>74</v>
      </c>
      <c r="G3909" s="2" t="s">
        <v>1148</v>
      </c>
      <c r="H3909">
        <v>1</v>
      </c>
      <c r="I3909" t="s">
        <v>210</v>
      </c>
      <c r="K3909" t="s">
        <v>1111</v>
      </c>
    </row>
    <row r="3910" spans="1:11" hidden="1" x14ac:dyDescent="0.65">
      <c r="A3910">
        <v>562</v>
      </c>
      <c r="B3910" t="s">
        <v>1035</v>
      </c>
      <c r="D3910">
        <v>0.3</v>
      </c>
      <c r="E3910" t="s">
        <v>264</v>
      </c>
      <c r="F3910" t="s">
        <v>6</v>
      </c>
      <c r="G3910" s="2" t="s">
        <v>1389</v>
      </c>
      <c r="H3910">
        <v>1</v>
      </c>
      <c r="I3910" t="s">
        <v>265</v>
      </c>
      <c r="K3910" t="s">
        <v>1102</v>
      </c>
    </row>
    <row r="3911" spans="1:11" hidden="1" x14ac:dyDescent="0.65">
      <c r="A3911">
        <v>645</v>
      </c>
      <c r="B3911" t="s">
        <v>1036</v>
      </c>
      <c r="D3911">
        <v>1.9</v>
      </c>
      <c r="E3911" t="s">
        <v>182</v>
      </c>
      <c r="F3911" t="s">
        <v>183</v>
      </c>
      <c r="G3911" s="2" t="s">
        <v>1409</v>
      </c>
      <c r="H3911" t="s">
        <v>10</v>
      </c>
      <c r="I3911" t="s">
        <v>321</v>
      </c>
      <c r="K3911" t="s">
        <v>1098</v>
      </c>
    </row>
    <row r="3912" spans="1:11" hidden="1" x14ac:dyDescent="0.65">
      <c r="A3912">
        <v>884</v>
      </c>
      <c r="B3912" t="s">
        <v>1038</v>
      </c>
      <c r="D3912">
        <v>1</v>
      </c>
      <c r="E3912" t="s">
        <v>73</v>
      </c>
      <c r="F3912" t="s">
        <v>74</v>
      </c>
      <c r="G3912" s="2" t="s">
        <v>1148</v>
      </c>
      <c r="H3912" t="s">
        <v>13</v>
      </c>
      <c r="I3912" t="s">
        <v>210</v>
      </c>
      <c r="K3912" t="s">
        <v>1122</v>
      </c>
    </row>
    <row r="3913" spans="1:11" hidden="1" x14ac:dyDescent="0.65">
      <c r="A3913">
        <v>884</v>
      </c>
      <c r="B3913" t="s">
        <v>1038</v>
      </c>
      <c r="D3913">
        <v>1.5</v>
      </c>
      <c r="E3913" t="s">
        <v>254</v>
      </c>
      <c r="F3913" t="s">
        <v>74</v>
      </c>
      <c r="G3913" s="2" t="s">
        <v>1428</v>
      </c>
      <c r="H3913">
        <v>1</v>
      </c>
      <c r="I3913" t="s">
        <v>381</v>
      </c>
      <c r="K3913" t="s">
        <v>1067</v>
      </c>
    </row>
    <row r="3914" spans="1:11" hidden="1" x14ac:dyDescent="0.65">
      <c r="A3914">
        <v>884</v>
      </c>
      <c r="B3914" t="s">
        <v>1038</v>
      </c>
      <c r="D3914">
        <v>0.6</v>
      </c>
      <c r="E3914" t="s">
        <v>360</v>
      </c>
      <c r="F3914" t="s">
        <v>361</v>
      </c>
      <c r="G3914" s="2" t="s">
        <v>1467</v>
      </c>
      <c r="H3914">
        <v>1</v>
      </c>
      <c r="I3914" t="s">
        <v>362</v>
      </c>
      <c r="K3914" t="s">
        <v>1118</v>
      </c>
    </row>
  </sheetData>
  <autoFilter ref="A1:K3914">
    <filterColumn colId="1">
      <filters>
        <filter val="10"/>
        <filter val="10,01"/>
        <filter val="10,02"/>
        <filter val="10,03"/>
        <filter val="10,04"/>
        <filter val="10,05"/>
        <filter val="10,06"/>
        <filter val="10,07"/>
        <filter val="10,08"/>
        <filter val="10,09"/>
        <filter val="9,58"/>
        <filter val="9,63"/>
        <filter val="9,69"/>
        <filter val="9,71"/>
        <filter val="9,72"/>
        <filter val="9,74"/>
        <filter val="9,75"/>
        <filter val="9,76"/>
        <filter val="9,77"/>
        <filter val="9,78"/>
        <filter val="9,79"/>
        <filter val="9,8"/>
        <filter val="9,81"/>
        <filter val="9,82"/>
        <filter val="9,83"/>
        <filter val="9,84"/>
        <filter val="9,85"/>
        <filter val="9,86"/>
        <filter val="9,87"/>
        <filter val="9,88"/>
        <filter val="9,89"/>
        <filter val="9,9"/>
        <filter val="9,91"/>
        <filter val="9,92"/>
        <filter val="9,93"/>
        <filter val="9,94"/>
        <filter val="9,95"/>
        <filter val="9,96"/>
        <filter val="9,97"/>
        <filter val="9,98"/>
        <filter val="9,99"/>
      </filters>
    </filterColumn>
    <filterColumn colId="9">
      <filters blank="1">
        <filter val="0"/>
        <filter val="10"/>
        <filter val="100"/>
        <filter val="110"/>
        <filter val="12"/>
        <filter val="120"/>
        <filter val="126"/>
        <filter val="140"/>
        <filter val="15"/>
        <filter val="150"/>
        <filter val="154"/>
        <filter val="156"/>
        <filter val="170"/>
        <filter val="172"/>
        <filter val="20"/>
        <filter val="21"/>
        <filter val="212"/>
        <filter val="220"/>
        <filter val="241"/>
        <filter val="25"/>
        <filter val="250"/>
        <filter val="3"/>
        <filter val="30"/>
        <filter val="315"/>
        <filter val="32"/>
        <filter val="330"/>
        <filter val="34"/>
        <filter val="35"/>
        <filter val="4"/>
        <filter val="40"/>
        <filter val="405"/>
        <filter val="410"/>
        <filter val="43"/>
        <filter val="50"/>
        <filter val="520"/>
        <filter val="60"/>
        <filter val="600"/>
        <filter val="680"/>
        <filter val="8"/>
        <filter val="84"/>
        <filter val="95"/>
      </filters>
    </filterColumn>
    <sortState ref="A57:K3826">
      <sortCondition ref="I1:I3914"/>
    </sortState>
  </autoFilter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RowHeight="14.25" x14ac:dyDescent="0.6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BARBEREAU</dc:creator>
  <cp:lastModifiedBy>BRUNO BARBEREAU</cp:lastModifiedBy>
  <dcterms:created xsi:type="dcterms:W3CDTF">2023-05-10T11:34:07Z</dcterms:created>
  <dcterms:modified xsi:type="dcterms:W3CDTF">2023-05-24T17:24:47Z</dcterms:modified>
</cp:coreProperties>
</file>