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gemini-my.sharepoint.com/personal/saishiyam_gowrishankar_capgemini_com/Documents/Documents/KNIME/"/>
    </mc:Choice>
  </mc:AlternateContent>
  <xr:revisionPtr revIDLastSave="4" documentId="8_{D8CAA413-30EC-4B1D-9C4D-D3A8D1D0C17E}" xr6:coauthVersionLast="47" xr6:coauthVersionMax="47" xr10:uidLastSave="{4FF17021-07B2-4961-8F0F-61ABF80A7926}"/>
  <bookViews>
    <workbookView xWindow="-110" yWindow="-110" windowWidth="19420" windowHeight="10420" xr2:uid="{5A16C943-DC2A-4052-B0B7-F144B4528C5E}"/>
  </bookViews>
  <sheets>
    <sheet name="Report" sheetId="3" r:id="rId1"/>
    <sheet name="Dump" sheetId="1" r:id="rId2"/>
  </sheet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2" i="3"/>
  <c r="A3" i="1"/>
  <c r="A4" i="1"/>
  <c r="A2" i="1"/>
</calcChain>
</file>

<file path=xl/sharedStrings.xml><?xml version="1.0" encoding="utf-8"?>
<sst xmlns="http://schemas.openxmlformats.org/spreadsheetml/2006/main" count="67" uniqueCount="48">
  <si>
    <t>Concat column</t>
  </si>
  <si>
    <t>Country</t>
  </si>
  <si>
    <t>Fiscal year</t>
  </si>
  <si>
    <t>FRS Account</t>
  </si>
  <si>
    <t>FRS BU</t>
  </si>
  <si>
    <t>FRS GL</t>
  </si>
  <si>
    <t>Timestamp</t>
  </si>
  <si>
    <t>Comments</t>
  </si>
  <si>
    <t>GOC</t>
  </si>
  <si>
    <t>Managed Segment</t>
  </si>
  <si>
    <t>Managed segment Level 4</t>
  </si>
  <si>
    <t>Managed segment level 4 description</t>
  </si>
  <si>
    <t>LVID</t>
  </si>
  <si>
    <t>Enterprise product</t>
  </si>
  <si>
    <t>Transaction currency code</t>
  </si>
  <si>
    <t>FRS Affiliate</t>
  </si>
  <si>
    <t>Pearl Source ID</t>
  </si>
  <si>
    <t>FRS OU</t>
  </si>
  <si>
    <t>FRS Balance amount</t>
  </si>
  <si>
    <t>GL Balance amount</t>
  </si>
  <si>
    <t>FRS-GL Variance amount</t>
  </si>
  <si>
    <t>FRS GL variance percentage</t>
  </si>
  <si>
    <t>FRS Avg balance amount</t>
  </si>
  <si>
    <t>GL ADB Balance amount</t>
  </si>
  <si>
    <t>FRS GL Avg variance amount</t>
  </si>
  <si>
    <t>FRS GL Avg variance percentage</t>
  </si>
  <si>
    <t>JP</t>
  </si>
  <si>
    <t>Accounting Period</t>
  </si>
  <si>
    <t>M</t>
  </si>
  <si>
    <t>F</t>
  </si>
  <si>
    <t>BKFD003535</t>
  </si>
  <si>
    <t>Elimination</t>
  </si>
  <si>
    <t>USD</t>
  </si>
  <si>
    <t>JPY</t>
  </si>
  <si>
    <t>ABCD</t>
  </si>
  <si>
    <t>AEAE</t>
  </si>
  <si>
    <t>Not required</t>
  </si>
  <si>
    <t>Not Required</t>
  </si>
  <si>
    <t>BS6006000</t>
  </si>
  <si>
    <t>Grand Total</t>
  </si>
  <si>
    <t>Sum of FRS Balance amount</t>
  </si>
  <si>
    <t>Sum of GL Balance amount</t>
  </si>
  <si>
    <t>Sum of FRS-GL Variance amount</t>
  </si>
  <si>
    <t>Sum of FRS Avg balance amount</t>
  </si>
  <si>
    <t>Sum of GL ADB Balance amount</t>
  </si>
  <si>
    <t>Sum of FRS GL Avg variance amount</t>
  </si>
  <si>
    <t>Concat colum</t>
  </si>
  <si>
    <t>Expected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</si>
</sst>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pivotButton="1"/>
    <xf numFmtId="0" fontId="0" fillId="0" borderId="0" xfId="0" applyNumberFormat="1"/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wrishankar, Saishiyam" refreshedDate="44640.386563425927" createdVersion="7" refreshedVersion="7" minRefreshableVersion="3" recordCount="3" xr:uid="{24D56145-1D02-436A-9C2F-767EB6C4B8CC}">
  <cacheSource type="worksheet">
    <worksheetSource ref="A1:AA4" sheet="Dump"/>
  </cacheSource>
  <cacheFields count="27">
    <cacheField name="Concat column" numFmtId="0">
      <sharedItems/>
    </cacheField>
    <cacheField name="Country" numFmtId="0">
      <sharedItems count="1">
        <s v="JP"/>
      </sharedItems>
    </cacheField>
    <cacheField name="Fiscal year" numFmtId="0">
      <sharedItems containsSemiMixedTypes="0" containsString="0" containsNumber="1" containsInteger="1" minValue="2022" maxValue="2022" count="1">
        <n v="2022"/>
      </sharedItems>
    </cacheField>
    <cacheField name="Accounting Period" numFmtId="0">
      <sharedItems containsSemiMixedTypes="0" containsString="0" containsNumber="1" containsInteger="1" minValue="1" maxValue="1" count="1">
        <n v="1"/>
      </sharedItems>
    </cacheField>
    <cacheField name="FRS Account" numFmtId="0">
      <sharedItems count="1">
        <s v="BS6006000"/>
      </sharedItems>
    </cacheField>
    <cacheField name="FRS BU" numFmtId="0">
      <sharedItems containsSemiMixedTypes="0" containsString="0" containsNumber="1" containsInteger="1" minValue="11488" maxValue="11488" count="1">
        <n v="11488"/>
      </sharedItems>
    </cacheField>
    <cacheField name="FRS GL" numFmtId="0">
      <sharedItems/>
    </cacheField>
    <cacheField name="Timestamp" numFmtId="22">
      <sharedItems containsSemiMixedTypes="0" containsNonDate="0" containsDate="1" containsString="0" minDate="2022-02-08T10:20:55" maxDate="2022-02-10T10:20:55"/>
    </cacheField>
    <cacheField name="Comments" numFmtId="0">
      <sharedItems containsNonDate="0" containsString="0" containsBlank="1"/>
    </cacheField>
    <cacheField name="GOC" numFmtId="0">
      <sharedItems containsMixedTypes="1" containsNumber="1" containsInteger="1" minValue="30530201" maxValue="30530201" count="2">
        <n v="30530201"/>
        <s v="BKFD003535"/>
      </sharedItems>
    </cacheField>
    <cacheField name="Managed Segment" numFmtId="0">
      <sharedItems containsSemiMixedTypes="0" containsString="0" containsNumber="1" containsInteger="1" minValue="9084" maxValue="9084" count="1">
        <n v="9084"/>
      </sharedItems>
    </cacheField>
    <cacheField name="Managed segment Level 4" numFmtId="0">
      <sharedItems containsSemiMixedTypes="0" containsString="0" containsNumber="1" containsInteger="1" minValue="9083" maxValue="9083"/>
    </cacheField>
    <cacheField name="Managed segment level 4 description" numFmtId="0">
      <sharedItems/>
    </cacheField>
    <cacheField name="LVID" numFmtId="0">
      <sharedItems containsSemiMixedTypes="0" containsString="0" containsNumber="1" containsInteger="1" minValue="3483" maxValue="3483"/>
    </cacheField>
    <cacheField name="Enterprise product" numFmtId="0">
      <sharedItems containsSemiMixedTypes="0" containsString="0" containsNumber="1" containsInteger="1" minValue="1214" maxValue="1214"/>
    </cacheField>
    <cacheField name="Transaction currency code" numFmtId="0">
      <sharedItems/>
    </cacheField>
    <cacheField name="FRS Affiliate" numFmtId="0">
      <sharedItems containsSemiMixedTypes="0" containsString="0" containsNumber="1" containsInteger="1" minValue="11491" maxValue="11491" count="1">
        <n v="11491"/>
      </sharedItems>
    </cacheField>
    <cacheField name="Pearl Source ID" numFmtId="0">
      <sharedItems/>
    </cacheField>
    <cacheField name="FRS OU" numFmtId="0">
      <sharedItems containsSemiMixedTypes="0" containsString="0" containsNumber="1" containsInteger="1" minValue="999999" maxValue="999999"/>
    </cacheField>
    <cacheField name="FRS Balance amount" numFmtId="0">
      <sharedItems containsSemiMixedTypes="0" containsString="0" containsNumber="1" containsInteger="1" minValue="-1749747" maxValue="575906"/>
    </cacheField>
    <cacheField name="GL Balance amount" numFmtId="0">
      <sharedItems containsSemiMixedTypes="0" containsString="0" containsNumber="1" containsInteger="1" minValue="-575906" maxValue="575906"/>
    </cacheField>
    <cacheField name="FRS-GL Variance amount" numFmtId="0">
      <sharedItems containsSemiMixedTypes="0" containsString="0" containsNumber="1" containsInteger="1" minValue="-1749747" maxValue="0"/>
    </cacheField>
    <cacheField name="FRS GL variance percentage" numFmtId="0">
      <sharedItems containsMixedTypes="1" containsNumber="1" containsInteger="1" minValue="0" maxValue="0"/>
    </cacheField>
    <cacheField name="FRS Avg balance amount" numFmtId="0">
      <sharedItems containsSemiMixedTypes="0" containsString="0" containsNumber="1" containsInteger="1" minValue="-575906" maxValue="575906"/>
    </cacheField>
    <cacheField name="GL ADB Balance amount" numFmtId="0">
      <sharedItems containsSemiMixedTypes="0" containsString="0" containsNumber="1" containsInteger="1" minValue="-575906" maxValue="575906"/>
    </cacheField>
    <cacheField name="FRS GL Avg variance amount" numFmtId="0">
      <sharedItems containsSemiMixedTypes="0" containsString="0" containsNumber="1" containsInteger="1" minValue="0" maxValue="0"/>
    </cacheField>
    <cacheField name="FRS GL Avg variance percentag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s v="1148811491BS60060009084"/>
    <x v="0"/>
    <x v="0"/>
    <x v="0"/>
    <x v="0"/>
    <x v="0"/>
    <s v="M"/>
    <d v="2022-02-08T10:20:55"/>
    <m/>
    <x v="0"/>
    <x v="0"/>
    <n v="9083"/>
    <s v="Elimination"/>
    <n v="3483"/>
    <n v="1214"/>
    <s v="USD"/>
    <x v="0"/>
    <s v="ABCD"/>
    <n v="999999"/>
    <n v="575906"/>
    <n v="575906"/>
    <n v="0"/>
    <n v="0"/>
    <n v="575906"/>
    <n v="575906"/>
    <n v="0"/>
    <n v="0"/>
  </r>
  <r>
    <s v="1148811491BS60060009084"/>
    <x v="0"/>
    <x v="0"/>
    <x v="0"/>
    <x v="0"/>
    <x v="0"/>
    <s v="M"/>
    <d v="2022-02-09T10:20:55"/>
    <m/>
    <x v="0"/>
    <x v="0"/>
    <n v="9083"/>
    <s v="Elimination"/>
    <n v="3483"/>
    <n v="1214"/>
    <s v="JPY"/>
    <x v="0"/>
    <s v="ABCD"/>
    <n v="999999"/>
    <n v="-575906"/>
    <n v="-575906"/>
    <n v="0"/>
    <n v="0"/>
    <n v="-575906"/>
    <n v="-575906"/>
    <n v="0"/>
    <n v="0"/>
  </r>
  <r>
    <s v="1148811491BS60060009084"/>
    <x v="0"/>
    <x v="0"/>
    <x v="0"/>
    <x v="0"/>
    <x v="0"/>
    <s v="F"/>
    <d v="2022-02-10T10:20:55"/>
    <m/>
    <x v="1"/>
    <x v="0"/>
    <n v="9083"/>
    <s v="Elimination"/>
    <n v="3483"/>
    <n v="1214"/>
    <s v="USD"/>
    <x v="0"/>
    <s v="AEAE"/>
    <n v="999999"/>
    <n v="-1749747"/>
    <n v="0"/>
    <n v="-1749747"/>
    <s v="Not required"/>
    <n v="0"/>
    <n v="0"/>
    <n v="0"/>
    <s v="Not Requir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9D211D-9BBF-4A60-A4E1-40F08FA838CE}" name="PivotTable1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ountry">
  <location ref="B1:N3" firstHeaderRow="0" firstDataRow="1" firstDataCol="7"/>
  <pivotFields count="27">
    <pivotField showAll="0"/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numFmtId="22" showAll="0"/>
    <pivotField showAll="0"/>
    <pivotField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showAll="0"/>
  </pivotFields>
  <rowFields count="7">
    <field x="1"/>
    <field x="2"/>
    <field x="3"/>
    <field x="4"/>
    <field x="5"/>
    <field x="16"/>
    <field x="10"/>
  </rowFields>
  <rowItems count="2">
    <i>
      <x/>
      <x/>
      <x/>
      <x/>
      <x/>
      <x/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FRS Balance amount" fld="19" baseField="0" baseItem="0"/>
    <dataField name="Sum of GL Balance amount" fld="20" baseField="0" baseItem="0"/>
    <dataField name="Sum of FRS-GL Variance amount" fld="21" baseField="0" baseItem="0"/>
    <dataField name="Sum of FRS Avg balance amount" fld="23" baseField="0" baseItem="0"/>
    <dataField name="Sum of GL ADB Balance amount" fld="24" baseField="0" baseItem="0"/>
    <dataField name="Sum of FRS GL Avg variance amount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AE39-AF78-45A3-854A-1529FC05B883}">
  <dimension ref="A1:Q3"/>
  <sheetViews>
    <sheetView tabSelected="1" zoomScale="55" zoomScaleNormal="55" workbookViewId="0">
      <selection activeCell="Q7" sqref="Q7"/>
    </sheetView>
  </sheetViews>
  <sheetFormatPr defaultRowHeight="14.5" x14ac:dyDescent="0.35"/>
  <cols>
    <col min="1" max="1" width="24.08984375" bestFit="1" customWidth="1"/>
    <col min="2" max="2" width="10.7265625" bestFit="1" customWidth="1"/>
    <col min="3" max="3" width="11.6328125" bestFit="1" customWidth="1"/>
    <col min="4" max="4" width="18.36328125" bestFit="1" customWidth="1"/>
    <col min="5" max="5" width="13.26953125" bestFit="1" customWidth="1"/>
    <col min="6" max="6" width="8.81640625" bestFit="1" customWidth="1"/>
    <col min="7" max="7" width="13" bestFit="1" customWidth="1"/>
    <col min="8" max="8" width="18.7265625" bestFit="1" customWidth="1"/>
    <col min="9" max="9" width="24.26953125" bestFit="1" customWidth="1"/>
    <col min="10" max="10" width="23.453125" bestFit="1" customWidth="1"/>
    <col min="11" max="11" width="27.90625" bestFit="1" customWidth="1"/>
    <col min="12" max="12" width="27.81640625" bestFit="1" customWidth="1"/>
    <col min="13" max="13" width="27.54296875" bestFit="1" customWidth="1"/>
    <col min="14" max="15" width="31" bestFit="1" customWidth="1"/>
    <col min="17" max="17" width="31.1796875" customWidth="1"/>
    <col min="18" max="18" width="34.6328125" bestFit="1" customWidth="1"/>
  </cols>
  <sheetData>
    <row r="1" spans="1:17" x14ac:dyDescent="0.35">
      <c r="A1" t="s">
        <v>46</v>
      </c>
      <c r="B1" s="5" t="s">
        <v>1</v>
      </c>
      <c r="C1" s="5" t="s">
        <v>2</v>
      </c>
      <c r="D1" s="5" t="s">
        <v>27</v>
      </c>
      <c r="E1" s="5" t="s">
        <v>3</v>
      </c>
      <c r="F1" s="5" t="s">
        <v>4</v>
      </c>
      <c r="G1" s="5" t="s">
        <v>15</v>
      </c>
      <c r="H1" s="5" t="s">
        <v>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47</v>
      </c>
    </row>
    <row r="2" spans="1:17" x14ac:dyDescent="0.35">
      <c r="A2" t="str">
        <f>F2&amp;G2&amp;E2&amp;H2</f>
        <v>1148811491BS60060009084</v>
      </c>
      <c r="B2" t="s">
        <v>26</v>
      </c>
      <c r="C2">
        <v>2022</v>
      </c>
      <c r="D2">
        <v>1</v>
      </c>
      <c r="E2" t="s">
        <v>38</v>
      </c>
      <c r="F2">
        <v>11488</v>
      </c>
      <c r="G2">
        <v>11491</v>
      </c>
      <c r="H2">
        <v>9084</v>
      </c>
      <c r="I2" s="6">
        <v>-1749747</v>
      </c>
      <c r="J2" s="6">
        <v>0</v>
      </c>
      <c r="K2" s="6">
        <v>-1749747</v>
      </c>
      <c r="L2" s="6">
        <v>0</v>
      </c>
      <c r="M2" s="6">
        <v>0</v>
      </c>
      <c r="N2" s="6">
        <v>0</v>
      </c>
      <c r="O2" t="s">
        <v>35</v>
      </c>
      <c r="Q2" s="1"/>
    </row>
    <row r="3" spans="1:17" x14ac:dyDescent="0.35">
      <c r="A3" t="str">
        <f>F3&amp;G3&amp;E3&amp;H3</f>
        <v/>
      </c>
      <c r="B3" t="s">
        <v>39</v>
      </c>
      <c r="I3" s="6">
        <v>-1749747</v>
      </c>
      <c r="J3" s="6">
        <v>0</v>
      </c>
      <c r="K3" s="6">
        <v>-1749747</v>
      </c>
      <c r="L3" s="6">
        <v>0</v>
      </c>
      <c r="M3" s="6">
        <v>0</v>
      </c>
      <c r="N3" s="6">
        <v>0</v>
      </c>
      <c r="Q3" s="1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BF8A-F058-413B-B0DC-A87D6D963952}">
  <dimension ref="A1:AC4"/>
  <sheetViews>
    <sheetView zoomScale="55" zoomScaleNormal="55" workbookViewId="0">
      <selection activeCell="AB1" sqref="AB1"/>
    </sheetView>
  </sheetViews>
  <sheetFormatPr defaultRowHeight="14.5" x14ac:dyDescent="0.35"/>
  <cols>
    <col min="1" max="1" width="24.1796875" style="1" bestFit="1" customWidth="1"/>
    <col min="2" max="2" width="7.453125" style="1" bestFit="1" customWidth="1"/>
    <col min="3" max="3" width="9.36328125" style="1" bestFit="1" customWidth="1"/>
    <col min="4" max="4" width="6.1796875" style="1" bestFit="1" customWidth="1"/>
    <col min="5" max="5" width="10.90625" style="1" bestFit="1" customWidth="1"/>
    <col min="6" max="6" width="6.54296875" style="1" bestFit="1" customWidth="1"/>
    <col min="7" max="7" width="6.26953125" style="1" bestFit="1" customWidth="1"/>
    <col min="8" max="8" width="15.1796875" style="1" bestFit="1" customWidth="1"/>
    <col min="9" max="10" width="9.81640625" style="1" bestFit="1" customWidth="1"/>
    <col min="11" max="11" width="16.36328125" style="1" bestFit="1" customWidth="1"/>
    <col min="12" max="12" width="22.54296875" style="1" bestFit="1" customWidth="1"/>
    <col min="13" max="13" width="32.08984375" style="1" bestFit="1" customWidth="1"/>
    <col min="14" max="27" width="8.7265625" style="1"/>
    <col min="28" max="28" width="32.26953125" style="1" bestFit="1" customWidth="1"/>
    <col min="29" max="29" width="24.1796875" style="1" customWidth="1"/>
    <col min="30" max="16384" width="8.7265625" style="1"/>
  </cols>
  <sheetData>
    <row r="1" spans="1:29" ht="72.5" x14ac:dyDescent="0.35">
      <c r="A1" s="4" t="s">
        <v>0</v>
      </c>
      <c r="B1" s="4" t="s">
        <v>1</v>
      </c>
      <c r="C1" s="4" t="s">
        <v>2</v>
      </c>
      <c r="D1" s="4" t="s">
        <v>27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7"/>
      <c r="AC1" s="7"/>
    </row>
    <row r="2" spans="1:29" x14ac:dyDescent="0.35">
      <c r="A2" s="1" t="str">
        <f>F2&amp;Q2&amp;E2&amp;K2</f>
        <v>1148811491BS60060009084</v>
      </c>
      <c r="B2" s="1" t="s">
        <v>26</v>
      </c>
      <c r="C2" s="1">
        <v>2022</v>
      </c>
      <c r="D2" s="1">
        <v>1</v>
      </c>
      <c r="E2" s="1" t="s">
        <v>38</v>
      </c>
      <c r="F2" s="1">
        <v>11488</v>
      </c>
      <c r="G2" s="1" t="s">
        <v>28</v>
      </c>
      <c r="H2" s="2">
        <v>44600.431192129632</v>
      </c>
      <c r="J2" s="1">
        <v>30530201</v>
      </c>
      <c r="K2" s="1">
        <v>9084</v>
      </c>
      <c r="L2" s="1">
        <v>9083</v>
      </c>
      <c r="M2" s="1" t="s">
        <v>31</v>
      </c>
      <c r="N2" s="1">
        <v>3483</v>
      </c>
      <c r="O2" s="1">
        <v>1214</v>
      </c>
      <c r="P2" s="1" t="s">
        <v>32</v>
      </c>
      <c r="Q2" s="1">
        <v>11491</v>
      </c>
      <c r="R2" s="1" t="s">
        <v>34</v>
      </c>
      <c r="S2" s="1">
        <v>999999</v>
      </c>
      <c r="T2" s="1">
        <v>575906</v>
      </c>
      <c r="U2" s="1">
        <v>575906</v>
      </c>
      <c r="V2" s="1">
        <v>0</v>
      </c>
      <c r="W2" s="3">
        <v>0</v>
      </c>
      <c r="X2" s="1">
        <v>575906</v>
      </c>
      <c r="Y2" s="1">
        <v>575906</v>
      </c>
      <c r="Z2" s="1">
        <v>0</v>
      </c>
      <c r="AA2" s="3">
        <v>0</v>
      </c>
    </row>
    <row r="3" spans="1:29" x14ac:dyDescent="0.35">
      <c r="A3" s="1" t="str">
        <f t="shared" ref="A3:A4" si="0">F3&amp;Q3&amp;E3&amp;K3</f>
        <v>1148811491BS60060009084</v>
      </c>
      <c r="B3" s="1" t="s">
        <v>26</v>
      </c>
      <c r="C3" s="1">
        <v>2022</v>
      </c>
      <c r="D3" s="1">
        <v>1</v>
      </c>
      <c r="E3" s="1" t="s">
        <v>38</v>
      </c>
      <c r="F3" s="1">
        <v>11488</v>
      </c>
      <c r="G3" s="1" t="s">
        <v>28</v>
      </c>
      <c r="H3" s="2">
        <v>44601.431192129632</v>
      </c>
      <c r="J3" s="1">
        <v>30530201</v>
      </c>
      <c r="K3" s="1">
        <v>9084</v>
      </c>
      <c r="L3" s="1">
        <v>9083</v>
      </c>
      <c r="M3" s="1" t="s">
        <v>31</v>
      </c>
      <c r="N3" s="1">
        <v>3483</v>
      </c>
      <c r="O3" s="1">
        <v>1214</v>
      </c>
      <c r="P3" s="1" t="s">
        <v>33</v>
      </c>
      <c r="Q3" s="1">
        <v>11491</v>
      </c>
      <c r="R3" s="1" t="s">
        <v>34</v>
      </c>
      <c r="S3" s="1">
        <v>999999</v>
      </c>
      <c r="T3" s="1">
        <v>-575906</v>
      </c>
      <c r="U3" s="1">
        <v>-575906</v>
      </c>
      <c r="V3" s="1">
        <v>0</v>
      </c>
      <c r="W3" s="3">
        <v>0</v>
      </c>
      <c r="X3" s="1">
        <v>-575906</v>
      </c>
      <c r="Y3" s="1">
        <v>-575906</v>
      </c>
      <c r="Z3" s="1">
        <v>0</v>
      </c>
      <c r="AA3" s="3">
        <v>0</v>
      </c>
    </row>
    <row r="4" spans="1:29" ht="29" x14ac:dyDescent="0.35">
      <c r="A4" s="1" t="str">
        <f t="shared" si="0"/>
        <v>1148811491BS60060009084</v>
      </c>
      <c r="B4" s="1" t="s">
        <v>26</v>
      </c>
      <c r="C4" s="1">
        <v>2022</v>
      </c>
      <c r="D4" s="1">
        <v>1</v>
      </c>
      <c r="E4" s="1" t="s">
        <v>38</v>
      </c>
      <c r="F4" s="1">
        <v>11488</v>
      </c>
      <c r="G4" s="1" t="s">
        <v>29</v>
      </c>
      <c r="H4" s="2">
        <v>44602.431192129632</v>
      </c>
      <c r="J4" s="1" t="s">
        <v>30</v>
      </c>
      <c r="K4" s="1">
        <v>9084</v>
      </c>
      <c r="L4" s="1">
        <v>9083</v>
      </c>
      <c r="M4" s="1" t="s">
        <v>31</v>
      </c>
      <c r="N4" s="1">
        <v>3483</v>
      </c>
      <c r="O4" s="1">
        <v>1214</v>
      </c>
      <c r="P4" s="1" t="s">
        <v>32</v>
      </c>
      <c r="Q4" s="1">
        <v>11491</v>
      </c>
      <c r="R4" s="1" t="s">
        <v>35</v>
      </c>
      <c r="S4" s="1">
        <v>999999</v>
      </c>
      <c r="T4" s="1">
        <v>-1749747</v>
      </c>
      <c r="U4" s="1">
        <v>0</v>
      </c>
      <c r="V4" s="1">
        <v>-1749747</v>
      </c>
      <c r="W4" s="1" t="s">
        <v>36</v>
      </c>
      <c r="X4" s="1">
        <v>0</v>
      </c>
      <c r="Y4" s="1">
        <v>0</v>
      </c>
      <c r="Z4" s="1">
        <v>0</v>
      </c>
      <c r="AA4" s="1" t="s">
        <v>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Gowrishankar, Saishiyam</dc:creator>
  <cp:lastModifiedBy>Gowrishankar, Saishiyam</cp:lastModifiedBy>
  <dcterms:created xsi:type="dcterms:W3CDTF">2022-03-20T03:28:43Z</dcterms:created>
  <dcterms:modified xsi:type="dcterms:W3CDTF">2022-03-20T05:54:42Z</dcterms:modified>
</cp:coreProperties>
</file>