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NTUM\Desktop\EEM\"/>
    </mc:Choice>
  </mc:AlternateContent>
  <xr:revisionPtr revIDLastSave="0" documentId="8_{E4932A68-91F5-43B3-A1BD-1ABD152A8DEF}" xr6:coauthVersionLast="36" xr6:coauthVersionMax="36" xr10:uidLastSave="{00000000-0000-0000-0000-000000000000}"/>
  <bookViews>
    <workbookView xWindow="0" yWindow="0" windowWidth="19200" windowHeight="6930" xr2:uid="{EADA16E9-03D6-483D-BAB4-D3F2E97DB6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I11" i="1" l="1"/>
  <c r="EW11" i="1"/>
  <c r="CK11" i="1"/>
  <c r="Y11" i="1"/>
  <c r="JT10" i="1"/>
  <c r="JT11" i="1" s="1"/>
  <c r="JS10" i="1"/>
  <c r="JS11" i="1" s="1"/>
  <c r="JR10" i="1"/>
  <c r="JR11" i="1" s="1"/>
  <c r="JQ10" i="1"/>
  <c r="JQ11" i="1" s="1"/>
  <c r="JP10" i="1"/>
  <c r="JP11" i="1" s="1"/>
  <c r="JO10" i="1"/>
  <c r="JO11" i="1" s="1"/>
  <c r="JN10" i="1"/>
  <c r="JN11" i="1" s="1"/>
  <c r="JM10" i="1"/>
  <c r="JM11" i="1" s="1"/>
  <c r="JL10" i="1"/>
  <c r="JL11" i="1" s="1"/>
  <c r="JK10" i="1"/>
  <c r="JK11" i="1" s="1"/>
  <c r="JJ10" i="1"/>
  <c r="JJ11" i="1" s="1"/>
  <c r="JI10" i="1"/>
  <c r="JI11" i="1" s="1"/>
  <c r="JH10" i="1"/>
  <c r="JH11" i="1" s="1"/>
  <c r="JG10" i="1"/>
  <c r="JG11" i="1" s="1"/>
  <c r="JF10" i="1"/>
  <c r="JF11" i="1" s="1"/>
  <c r="JE10" i="1"/>
  <c r="JE11" i="1" s="1"/>
  <c r="JD10" i="1"/>
  <c r="JD11" i="1" s="1"/>
  <c r="JC10" i="1"/>
  <c r="JC11" i="1" s="1"/>
  <c r="JB10" i="1"/>
  <c r="JB11" i="1" s="1"/>
  <c r="JA10" i="1"/>
  <c r="JA11" i="1" s="1"/>
  <c r="IZ10" i="1"/>
  <c r="IZ11" i="1" s="1"/>
  <c r="IY10" i="1"/>
  <c r="IY11" i="1" s="1"/>
  <c r="IX10" i="1"/>
  <c r="IX11" i="1" s="1"/>
  <c r="IW10" i="1"/>
  <c r="IW11" i="1" s="1"/>
  <c r="IV10" i="1"/>
  <c r="IV11" i="1" s="1"/>
  <c r="IU10" i="1"/>
  <c r="IU11" i="1" s="1"/>
  <c r="IT10" i="1"/>
  <c r="IT11" i="1" s="1"/>
  <c r="IS10" i="1"/>
  <c r="IS11" i="1" s="1"/>
  <c r="IR10" i="1"/>
  <c r="IR11" i="1" s="1"/>
  <c r="IQ10" i="1"/>
  <c r="IQ11" i="1" s="1"/>
  <c r="IP10" i="1"/>
  <c r="IP11" i="1" s="1"/>
  <c r="IO10" i="1"/>
  <c r="IO11" i="1" s="1"/>
  <c r="IN10" i="1"/>
  <c r="IN11" i="1" s="1"/>
  <c r="IM10" i="1"/>
  <c r="IM11" i="1" s="1"/>
  <c r="IL10" i="1"/>
  <c r="IL11" i="1" s="1"/>
  <c r="IK10" i="1"/>
  <c r="IK11" i="1" s="1"/>
  <c r="IJ10" i="1"/>
  <c r="IJ11" i="1" s="1"/>
  <c r="II10" i="1"/>
  <c r="II11" i="1" s="1"/>
  <c r="IH10" i="1"/>
  <c r="IH11" i="1" s="1"/>
  <c r="IG10" i="1"/>
  <c r="IG11" i="1" s="1"/>
  <c r="IF10" i="1"/>
  <c r="IF11" i="1" s="1"/>
  <c r="IE10" i="1"/>
  <c r="IE11" i="1" s="1"/>
  <c r="ID10" i="1"/>
  <c r="ID11" i="1" s="1"/>
  <c r="IC10" i="1"/>
  <c r="IC11" i="1" s="1"/>
  <c r="IB10" i="1"/>
  <c r="IB11" i="1" s="1"/>
  <c r="IA10" i="1"/>
  <c r="IA11" i="1" s="1"/>
  <c r="HZ10" i="1"/>
  <c r="HZ11" i="1" s="1"/>
  <c r="HY10" i="1"/>
  <c r="HY11" i="1" s="1"/>
  <c r="HX10" i="1"/>
  <c r="HX11" i="1" s="1"/>
  <c r="HW10" i="1"/>
  <c r="HW11" i="1" s="1"/>
  <c r="HV10" i="1"/>
  <c r="HV11" i="1" s="1"/>
  <c r="HU10" i="1"/>
  <c r="HU11" i="1" s="1"/>
  <c r="HT10" i="1"/>
  <c r="HT11" i="1" s="1"/>
  <c r="HS10" i="1"/>
  <c r="HS11" i="1" s="1"/>
  <c r="HR10" i="1"/>
  <c r="HR11" i="1" s="1"/>
  <c r="HQ10" i="1"/>
  <c r="HQ11" i="1" s="1"/>
  <c r="HP10" i="1"/>
  <c r="HP11" i="1" s="1"/>
  <c r="HO10" i="1"/>
  <c r="HO11" i="1" s="1"/>
  <c r="HN10" i="1"/>
  <c r="HN11" i="1" s="1"/>
  <c r="HM10" i="1"/>
  <c r="HM11" i="1" s="1"/>
  <c r="HL10" i="1"/>
  <c r="HL11" i="1" s="1"/>
  <c r="HK10" i="1"/>
  <c r="HK11" i="1" s="1"/>
  <c r="HJ10" i="1"/>
  <c r="HJ11" i="1" s="1"/>
  <c r="HI10" i="1"/>
  <c r="HH10" i="1"/>
  <c r="HH11" i="1" s="1"/>
  <c r="HG10" i="1"/>
  <c r="HG11" i="1" s="1"/>
  <c r="HF10" i="1"/>
  <c r="HF11" i="1" s="1"/>
  <c r="HE10" i="1"/>
  <c r="HE11" i="1" s="1"/>
  <c r="HD10" i="1"/>
  <c r="HD11" i="1" s="1"/>
  <c r="HC10" i="1"/>
  <c r="HC11" i="1" s="1"/>
  <c r="HB10" i="1"/>
  <c r="HB11" i="1" s="1"/>
  <c r="HA10" i="1"/>
  <c r="HA11" i="1" s="1"/>
  <c r="GZ10" i="1"/>
  <c r="GZ11" i="1" s="1"/>
  <c r="GY10" i="1"/>
  <c r="GY11" i="1" s="1"/>
  <c r="GX10" i="1"/>
  <c r="GX11" i="1" s="1"/>
  <c r="GW10" i="1"/>
  <c r="GW11" i="1" s="1"/>
  <c r="GV10" i="1"/>
  <c r="GV11" i="1" s="1"/>
  <c r="GU10" i="1"/>
  <c r="GU11" i="1" s="1"/>
  <c r="GT10" i="1"/>
  <c r="GT11" i="1" s="1"/>
  <c r="GS10" i="1"/>
  <c r="GS11" i="1" s="1"/>
  <c r="GR10" i="1"/>
  <c r="GR11" i="1" s="1"/>
  <c r="GQ10" i="1"/>
  <c r="GQ11" i="1" s="1"/>
  <c r="GP10" i="1"/>
  <c r="GP11" i="1" s="1"/>
  <c r="GO10" i="1"/>
  <c r="GO11" i="1" s="1"/>
  <c r="GN10" i="1"/>
  <c r="GN11" i="1" s="1"/>
  <c r="GM10" i="1"/>
  <c r="GM11" i="1" s="1"/>
  <c r="GL10" i="1"/>
  <c r="GL11" i="1" s="1"/>
  <c r="GK10" i="1"/>
  <c r="GK11" i="1" s="1"/>
  <c r="GJ10" i="1"/>
  <c r="GJ11" i="1" s="1"/>
  <c r="GI10" i="1"/>
  <c r="GI11" i="1" s="1"/>
  <c r="GH10" i="1"/>
  <c r="GH11" i="1" s="1"/>
  <c r="GG10" i="1"/>
  <c r="GG11" i="1" s="1"/>
  <c r="GF10" i="1"/>
  <c r="GF11" i="1" s="1"/>
  <c r="GE10" i="1"/>
  <c r="GE11" i="1" s="1"/>
  <c r="GD10" i="1"/>
  <c r="GD11" i="1" s="1"/>
  <c r="GC10" i="1"/>
  <c r="GC11" i="1" s="1"/>
  <c r="GB10" i="1"/>
  <c r="GB11" i="1" s="1"/>
  <c r="GA10" i="1"/>
  <c r="GA11" i="1" s="1"/>
  <c r="FZ10" i="1"/>
  <c r="FZ11" i="1" s="1"/>
  <c r="FY10" i="1"/>
  <c r="FY11" i="1" s="1"/>
  <c r="FX10" i="1"/>
  <c r="FX11" i="1" s="1"/>
  <c r="FW10" i="1"/>
  <c r="FW11" i="1" s="1"/>
  <c r="FV10" i="1"/>
  <c r="FV11" i="1" s="1"/>
  <c r="FU10" i="1"/>
  <c r="FU11" i="1" s="1"/>
  <c r="FT10" i="1"/>
  <c r="FT11" i="1" s="1"/>
  <c r="FS10" i="1"/>
  <c r="FS11" i="1" s="1"/>
  <c r="FR10" i="1"/>
  <c r="FR11" i="1" s="1"/>
  <c r="FQ10" i="1"/>
  <c r="FQ11" i="1" s="1"/>
  <c r="FP10" i="1"/>
  <c r="FP11" i="1" s="1"/>
  <c r="FO10" i="1"/>
  <c r="FO11" i="1" s="1"/>
  <c r="FN10" i="1"/>
  <c r="FN11" i="1" s="1"/>
  <c r="FM10" i="1"/>
  <c r="FM11" i="1" s="1"/>
  <c r="FL10" i="1"/>
  <c r="FL11" i="1" s="1"/>
  <c r="FK10" i="1"/>
  <c r="FK11" i="1" s="1"/>
  <c r="FJ10" i="1"/>
  <c r="FJ11" i="1" s="1"/>
  <c r="FI10" i="1"/>
  <c r="FI11" i="1" s="1"/>
  <c r="FH10" i="1"/>
  <c r="FH11" i="1" s="1"/>
  <c r="FG10" i="1"/>
  <c r="FG11" i="1" s="1"/>
  <c r="FF10" i="1"/>
  <c r="FF11" i="1" s="1"/>
  <c r="FE10" i="1"/>
  <c r="FE11" i="1" s="1"/>
  <c r="FD10" i="1"/>
  <c r="FD11" i="1" s="1"/>
  <c r="FC10" i="1"/>
  <c r="FC11" i="1" s="1"/>
  <c r="FB10" i="1"/>
  <c r="FB11" i="1" s="1"/>
  <c r="FA10" i="1"/>
  <c r="FA11" i="1" s="1"/>
  <c r="EZ10" i="1"/>
  <c r="EZ11" i="1" s="1"/>
  <c r="EY10" i="1"/>
  <c r="EY11" i="1" s="1"/>
  <c r="EX10" i="1"/>
  <c r="EX11" i="1" s="1"/>
  <c r="EW10" i="1"/>
  <c r="EV10" i="1"/>
  <c r="EV11" i="1" s="1"/>
  <c r="EU10" i="1"/>
  <c r="EU11" i="1" s="1"/>
  <c r="ET10" i="1"/>
  <c r="ET11" i="1" s="1"/>
  <c r="ES10" i="1"/>
  <c r="ES11" i="1" s="1"/>
  <c r="ER10" i="1"/>
  <c r="ER11" i="1" s="1"/>
  <c r="EQ10" i="1"/>
  <c r="EQ11" i="1" s="1"/>
  <c r="EP10" i="1"/>
  <c r="EP11" i="1" s="1"/>
  <c r="EO10" i="1"/>
  <c r="EO11" i="1" s="1"/>
  <c r="EN10" i="1"/>
  <c r="EN11" i="1" s="1"/>
  <c r="EM10" i="1"/>
  <c r="EM11" i="1" s="1"/>
  <c r="EL10" i="1"/>
  <c r="EL11" i="1" s="1"/>
  <c r="EK10" i="1"/>
  <c r="EK11" i="1" s="1"/>
  <c r="EJ10" i="1"/>
  <c r="EJ11" i="1" s="1"/>
  <c r="EI10" i="1"/>
  <c r="EI11" i="1" s="1"/>
  <c r="EH10" i="1"/>
  <c r="EH11" i="1" s="1"/>
  <c r="EG10" i="1"/>
  <c r="EG11" i="1" s="1"/>
  <c r="EF10" i="1"/>
  <c r="EF11" i="1" s="1"/>
  <c r="EE10" i="1"/>
  <c r="EE11" i="1" s="1"/>
  <c r="ED10" i="1"/>
  <c r="ED11" i="1" s="1"/>
  <c r="EC10" i="1"/>
  <c r="EC11" i="1" s="1"/>
  <c r="EB10" i="1"/>
  <c r="EB11" i="1" s="1"/>
  <c r="EA10" i="1"/>
  <c r="EA11" i="1" s="1"/>
  <c r="DZ10" i="1"/>
  <c r="DZ11" i="1" s="1"/>
  <c r="DY10" i="1"/>
  <c r="DY11" i="1" s="1"/>
  <c r="DX10" i="1"/>
  <c r="DX11" i="1" s="1"/>
  <c r="DW10" i="1"/>
  <c r="DW11" i="1" s="1"/>
  <c r="DV10" i="1"/>
  <c r="DV11" i="1" s="1"/>
  <c r="DU10" i="1"/>
  <c r="DU11" i="1" s="1"/>
  <c r="DT10" i="1"/>
  <c r="DT11" i="1" s="1"/>
  <c r="DS10" i="1"/>
  <c r="DS11" i="1" s="1"/>
  <c r="DR10" i="1"/>
  <c r="DR11" i="1" s="1"/>
  <c r="DQ10" i="1"/>
  <c r="DQ11" i="1" s="1"/>
  <c r="DP10" i="1"/>
  <c r="DP11" i="1" s="1"/>
  <c r="DO10" i="1"/>
  <c r="DO11" i="1" s="1"/>
  <c r="DN10" i="1"/>
  <c r="DN11" i="1" s="1"/>
  <c r="DM10" i="1"/>
  <c r="DM11" i="1" s="1"/>
  <c r="DL10" i="1"/>
  <c r="DL11" i="1" s="1"/>
  <c r="DK10" i="1"/>
  <c r="DK11" i="1" s="1"/>
  <c r="DJ10" i="1"/>
  <c r="DJ11" i="1" s="1"/>
  <c r="DI10" i="1"/>
  <c r="DI11" i="1" s="1"/>
  <c r="DH10" i="1"/>
  <c r="DH11" i="1" s="1"/>
  <c r="DG10" i="1"/>
  <c r="DG11" i="1" s="1"/>
  <c r="DF10" i="1"/>
  <c r="DF11" i="1" s="1"/>
  <c r="DE10" i="1"/>
  <c r="DE11" i="1" s="1"/>
  <c r="DD10" i="1"/>
  <c r="DD11" i="1" s="1"/>
  <c r="DC10" i="1"/>
  <c r="DC11" i="1" s="1"/>
  <c r="DB10" i="1"/>
  <c r="DB11" i="1" s="1"/>
  <c r="DA10" i="1"/>
  <c r="DA11" i="1" s="1"/>
  <c r="CZ10" i="1"/>
  <c r="CZ11" i="1" s="1"/>
  <c r="CY10" i="1"/>
  <c r="CY11" i="1" s="1"/>
  <c r="CX10" i="1"/>
  <c r="CX11" i="1" s="1"/>
  <c r="CW10" i="1"/>
  <c r="CW11" i="1" s="1"/>
  <c r="CV10" i="1"/>
  <c r="CV11" i="1" s="1"/>
  <c r="CU10" i="1"/>
  <c r="CU11" i="1" s="1"/>
  <c r="CT10" i="1"/>
  <c r="CT11" i="1" s="1"/>
  <c r="CS10" i="1"/>
  <c r="CS11" i="1" s="1"/>
  <c r="CR10" i="1"/>
  <c r="CR11" i="1" s="1"/>
  <c r="CQ10" i="1"/>
  <c r="CQ11" i="1" s="1"/>
  <c r="CP10" i="1"/>
  <c r="CP11" i="1" s="1"/>
  <c r="CO10" i="1"/>
  <c r="CO11" i="1" s="1"/>
  <c r="CN10" i="1"/>
  <c r="CN11" i="1" s="1"/>
  <c r="CM10" i="1"/>
  <c r="CM11" i="1" s="1"/>
  <c r="CL10" i="1"/>
  <c r="CL11" i="1" s="1"/>
  <c r="CK10" i="1"/>
  <c r="CJ10" i="1"/>
  <c r="CJ11" i="1" s="1"/>
  <c r="CI10" i="1"/>
  <c r="CI11" i="1" s="1"/>
  <c r="CH10" i="1"/>
  <c r="CH11" i="1" s="1"/>
  <c r="CG10" i="1"/>
  <c r="CG11" i="1" s="1"/>
  <c r="CF10" i="1"/>
  <c r="CF11" i="1" s="1"/>
  <c r="CE10" i="1"/>
  <c r="CE11" i="1" s="1"/>
  <c r="CD10" i="1"/>
  <c r="CD11" i="1" s="1"/>
  <c r="CC10" i="1"/>
  <c r="CC11" i="1" s="1"/>
  <c r="CB10" i="1"/>
  <c r="CB11" i="1" s="1"/>
  <c r="CA10" i="1"/>
  <c r="CA11" i="1" s="1"/>
  <c r="BZ10" i="1"/>
  <c r="BZ11" i="1" s="1"/>
  <c r="BY10" i="1"/>
  <c r="BY11" i="1" s="1"/>
  <c r="BX10" i="1"/>
  <c r="BX11" i="1" s="1"/>
  <c r="BW10" i="1"/>
  <c r="BW11" i="1" s="1"/>
  <c r="BV10" i="1"/>
  <c r="BV11" i="1" s="1"/>
  <c r="BU10" i="1"/>
  <c r="BU11" i="1" s="1"/>
  <c r="BT10" i="1"/>
  <c r="BT11" i="1" s="1"/>
  <c r="BS10" i="1"/>
  <c r="BS11" i="1" s="1"/>
  <c r="BR10" i="1"/>
  <c r="BR11" i="1" s="1"/>
  <c r="BQ10" i="1"/>
  <c r="BQ11" i="1" s="1"/>
  <c r="BP10" i="1"/>
  <c r="BP11" i="1" s="1"/>
  <c r="BO10" i="1"/>
  <c r="BO11" i="1" s="1"/>
  <c r="BN10" i="1"/>
  <c r="BN11" i="1" s="1"/>
  <c r="BM10" i="1"/>
  <c r="BM11" i="1" s="1"/>
  <c r="BL10" i="1"/>
  <c r="BL11" i="1" s="1"/>
  <c r="BK10" i="1"/>
  <c r="BK11" i="1" s="1"/>
  <c r="BJ10" i="1"/>
  <c r="BJ11" i="1" s="1"/>
  <c r="BI10" i="1"/>
  <c r="BI11" i="1" s="1"/>
  <c r="BH10" i="1"/>
  <c r="BH11" i="1" s="1"/>
  <c r="BG10" i="1"/>
  <c r="BG11" i="1" s="1"/>
  <c r="BF10" i="1"/>
  <c r="BF11" i="1" s="1"/>
  <c r="BE10" i="1"/>
  <c r="BE11" i="1" s="1"/>
  <c r="BD10" i="1"/>
  <c r="BD11" i="1" s="1"/>
  <c r="BC10" i="1"/>
  <c r="BC11" i="1" s="1"/>
  <c r="BB10" i="1"/>
  <c r="BB11" i="1" s="1"/>
  <c r="BA10" i="1"/>
  <c r="BA11" i="1" s="1"/>
  <c r="AZ10" i="1"/>
  <c r="AZ11" i="1" s="1"/>
  <c r="AY10" i="1"/>
  <c r="AY11" i="1" s="1"/>
  <c r="AX10" i="1"/>
  <c r="AX11" i="1" s="1"/>
  <c r="AW10" i="1"/>
  <c r="AW11" i="1" s="1"/>
  <c r="AV10" i="1"/>
  <c r="AV11" i="1" s="1"/>
  <c r="AU10" i="1"/>
  <c r="AU11" i="1" s="1"/>
  <c r="AT10" i="1"/>
  <c r="AT11" i="1" s="1"/>
  <c r="AS10" i="1"/>
  <c r="AS11" i="1" s="1"/>
  <c r="AR10" i="1"/>
  <c r="AR11" i="1" s="1"/>
  <c r="AQ10" i="1"/>
  <c r="AQ11" i="1" s="1"/>
  <c r="AP10" i="1"/>
  <c r="AP11" i="1" s="1"/>
  <c r="AO10" i="1"/>
  <c r="AO11" i="1" s="1"/>
  <c r="AN10" i="1"/>
  <c r="AN11" i="1" s="1"/>
  <c r="AM10" i="1"/>
  <c r="AM11" i="1" s="1"/>
  <c r="AL10" i="1"/>
  <c r="AL11" i="1" s="1"/>
  <c r="AK10" i="1"/>
  <c r="AK11" i="1" s="1"/>
  <c r="AJ10" i="1"/>
  <c r="AJ11" i="1" s="1"/>
  <c r="AI10" i="1"/>
  <c r="AI11" i="1" s="1"/>
  <c r="AH10" i="1"/>
  <c r="AH11" i="1" s="1"/>
  <c r="AG10" i="1"/>
  <c r="AG11" i="1" s="1"/>
  <c r="AF10" i="1"/>
  <c r="AF11" i="1" s="1"/>
  <c r="AE10" i="1"/>
  <c r="AE11" i="1" s="1"/>
  <c r="AD10" i="1"/>
  <c r="AD11" i="1" s="1"/>
  <c r="AC10" i="1"/>
  <c r="AC11" i="1" s="1"/>
  <c r="AB10" i="1"/>
  <c r="AB11" i="1" s="1"/>
  <c r="AA10" i="1"/>
  <c r="AA11" i="1" s="1"/>
  <c r="Z10" i="1"/>
  <c r="Z11" i="1" s="1"/>
  <c r="Y10" i="1"/>
  <c r="X10" i="1"/>
  <c r="X11" i="1" s="1"/>
  <c r="W10" i="1"/>
  <c r="W11" i="1" s="1"/>
  <c r="V10" i="1"/>
  <c r="V11" i="1" s="1"/>
  <c r="U10" i="1"/>
  <c r="U11" i="1" s="1"/>
  <c r="T10" i="1"/>
  <c r="T11" i="1" s="1"/>
  <c r="S10" i="1"/>
  <c r="S11" i="1" s="1"/>
  <c r="R10" i="1"/>
  <c r="R11" i="1" s="1"/>
  <c r="Q10" i="1"/>
  <c r="Q11" i="1" s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<sst xmlns="http://schemas.openxmlformats.org/spreadsheetml/2006/main" count="279" uniqueCount="279">
  <si>
    <t>YEARS</t>
  </si>
  <si>
    <t>AGAPET LIMITED</t>
  </si>
  <si>
    <t xml:space="preserve">AI ENERGY GROUP LIMITED </t>
  </si>
  <si>
    <t>ALINCO OIL COMPANY LIMITED</t>
  </si>
  <si>
    <t>ALIVE GAS</t>
  </si>
  <si>
    <t>ALLIED OIL COMPANY LIMITED</t>
  </si>
  <si>
    <t>ANASSET COMPANY LIMITED</t>
  </si>
  <si>
    <t>ANDEV COMPANY LIMITED</t>
  </si>
  <si>
    <t>ANNANDALE GHANA LIMITED</t>
  </si>
  <si>
    <t>AP OIL &amp; GAS GHANA LIMITED</t>
  </si>
  <si>
    <t>APEX PETROLEUM GHANA LIMITED</t>
  </si>
  <si>
    <t>ASPEN PETROLEUM</t>
  </si>
  <si>
    <t>AVOS OIL &amp; GAS</t>
  </si>
  <si>
    <t>BAFFOUR GAS COMPANY LIMITED</t>
  </si>
  <si>
    <t>BANO OIL COMPANY LIMITED</t>
  </si>
  <si>
    <t>BEAP ENERGY GHANA LIMITED</t>
  </si>
  <si>
    <t>BENAB OIL COMPANY LIMITED</t>
  </si>
  <si>
    <t>BF PETROLEUM LIMITED</t>
  </si>
  <si>
    <t>BISVEL PETROLEUM SERVICES</t>
  </si>
  <si>
    <t>BLANKO OIL COMPANY LIMITED</t>
  </si>
  <si>
    <t>CAPSTONE OIL LIMITED</t>
  </si>
  <si>
    <t>CASH OIL COMPANY LIMITED</t>
  </si>
  <si>
    <t>CENT EASTERN GAS LIMITED</t>
  </si>
  <si>
    <t>CENTRAL BRENT PETROLEUM LIMITED</t>
  </si>
  <si>
    <t>CHAMPION OIL CO. LTD</t>
  </si>
  <si>
    <t>COEGAN GHANA LIMITED</t>
  </si>
  <si>
    <t>COMPASS OLEUM LIMITED</t>
  </si>
  <si>
    <t>CORNOIL PETROLEUM LIMITED</t>
  </si>
  <si>
    <t>CROWN PETROLEUM GH. LTD</t>
  </si>
  <si>
    <t>DA OIL CO. LTD</t>
  </si>
  <si>
    <t>DABEMENS GAS CO.</t>
  </si>
  <si>
    <t>DELIMAN  &amp; COMPANY LTD</t>
  </si>
  <si>
    <t>DUKES PETROLEUM COMPANY LTD.</t>
  </si>
  <si>
    <t>ENGEN GHANA LTD</t>
  </si>
  <si>
    <t>EV. OIL CO. LTD</t>
  </si>
  <si>
    <t>EXCEL OIL CO. LTD</t>
  </si>
  <si>
    <t>FIRST GAS COMPANY LIMITED</t>
  </si>
  <si>
    <t>FINEST OIL COMPANY LIMITED</t>
  </si>
  <si>
    <t>FRAGA OIL GH. LTD</t>
  </si>
  <si>
    <t>FRIMPS OIL CO. LTD</t>
  </si>
  <si>
    <t>FRONTIER OIL GHANA LIMITED</t>
  </si>
  <si>
    <t>GALAXY OIL CO. LTD</t>
  </si>
  <si>
    <t>GASO PETROLEUM LIMITED</t>
  </si>
  <si>
    <t>GHANA OIL COMPANY LIMITED</t>
  </si>
  <si>
    <t>GLASARK OIL CO. LTD</t>
  </si>
  <si>
    <t>GLEE OIL LIMITED</t>
  </si>
  <si>
    <t>GLOBAL STANDARD PETROLEUM LIMITED</t>
  </si>
  <si>
    <t>GLORY OIL CO. LTD</t>
  </si>
  <si>
    <t>GO-GAS VENTURES LIMITED</t>
  </si>
  <si>
    <t>G&amp;G OIL COMPANY LIMITED</t>
  </si>
  <si>
    <t>GRACE OIL PETROLEUM CO. LTD.</t>
  </si>
  <si>
    <t>GRID PETROLEUM GHANA LIMITED</t>
  </si>
  <si>
    <t>GULF ENERGY GHANA LIMITED</t>
  </si>
  <si>
    <t>HAK OIL CO. LTD</t>
  </si>
  <si>
    <t>HAVILAH OIL GHANA LTD</t>
  </si>
  <si>
    <t>HILLS OIL MARKETING COMPANY LIMITED</t>
  </si>
  <si>
    <t>HOSSANA OIL COMPANY LIMITED</t>
  </si>
  <si>
    <t>INFIN GHANA LIMITED</t>
  </si>
  <si>
    <t>JO &amp; JU OIL COMPANY LTD</t>
  </si>
  <si>
    <t>JOEKONA COMPANY LIMITED</t>
  </si>
  <si>
    <t>JUSBRO PETROLEUM CO. LTD</t>
  </si>
  <si>
    <t>KABORE OIL LIMITED</t>
  </si>
  <si>
    <t>KAN ROYAL SERVICE STATION &amp; TRADING LIMITED</t>
  </si>
  <si>
    <t>KARELA OIL AND GAS LIMITED</t>
  </si>
  <si>
    <t>KAYSENS GAS COMPANY</t>
  </si>
  <si>
    <t>KINGS ENERGY LIMITED</t>
  </si>
  <si>
    <t>KI ENERGY LIMITED</t>
  </si>
  <si>
    <t>LAMBARK GAS COMPANY LIMITED</t>
  </si>
  <si>
    <t>LAMININ BEE VENTURES LIMITED</t>
  </si>
  <si>
    <t>LIFE PETROLEUM COMPANY LTD</t>
  </si>
  <si>
    <t>LILYGOLD ENERGY RESOURCES LIMITED</t>
  </si>
  <si>
    <t>LONESTAR GAS COMPANY LIMITED</t>
  </si>
  <si>
    <t>LOUIS GAS COMPANY LIMITED</t>
  </si>
  <si>
    <t>LUCKY OIL CO. LTD</t>
  </si>
  <si>
    <t>MANBAH GAS COMPANY LIMITED</t>
  </si>
  <si>
    <t>MAXX GAS LIMITED</t>
  </si>
  <si>
    <t>MAXX ENERGY LIMITED</t>
  </si>
  <si>
    <t>MAXXON PETROLEUM LIMITED</t>
  </si>
  <si>
    <t>MIDAS OIL &amp; GAS LIMITED</t>
  </si>
  <si>
    <t>MIGHTY GAS COMPANY LIMITED</t>
  </si>
  <si>
    <t>MODEX OIL CO. LTD</t>
  </si>
  <si>
    <t>MOTOHAUS OIL CO. LTD</t>
  </si>
  <si>
    <t>NAAGAMNI GHANA LTD</t>
  </si>
  <si>
    <t>NASONA OIL COMPANY LIMITED</t>
  </si>
  <si>
    <t>NEXTBONS GAS LIMITED</t>
  </si>
  <si>
    <t>NICK PETROLEUM GHANA LIMITED</t>
  </si>
  <si>
    <t>NORGAZ PETROLEUM LTD</t>
  </si>
  <si>
    <t>O.J.K COMPANY LIMITED</t>
  </si>
  <si>
    <t>OANDO GHANA LIMITED</t>
  </si>
  <si>
    <t>OCEAN OIL COMPANY LIMITED</t>
  </si>
  <si>
    <t>OMEGA ENERGY LTD</t>
  </si>
  <si>
    <t>ORIENT ENERGY LIMITED</t>
  </si>
  <si>
    <t>PACIFIC OIL GHANA LIMITED</t>
  </si>
  <si>
    <t>PATRICK K.A BONNEY &amp; CO. LIMITED</t>
  </si>
  <si>
    <t>PETRO AFRIQUE GHANA LTD.</t>
  </si>
  <si>
    <t>PETROBAY OIL LIMITED</t>
  </si>
  <si>
    <t>PETROCELL LIMITED</t>
  </si>
  <si>
    <t>PETROLAND LIMITED</t>
  </si>
  <si>
    <t>PETROLEUM SOLUTIONS LIMITED</t>
  </si>
  <si>
    <t>Q8 Oil(GH) COMPANY LIMITED</t>
  </si>
  <si>
    <t>QUANTUM PETROLEUM LIMITED</t>
  </si>
  <si>
    <t>RADIANCE PETROLEUM LIMITED</t>
  </si>
  <si>
    <t>READY OIL LIMITED</t>
  </si>
  <si>
    <t>RICH OIL COMPANY LIMITED</t>
  </si>
  <si>
    <t>RIEMA COMPANY LIMITED</t>
  </si>
  <si>
    <t>ROOTSENAF GAS COMPANY LIMITED</t>
  </si>
  <si>
    <t>ROYAL ENERGY COMPANY LIMITED</t>
  </si>
  <si>
    <t>ROYAL ROSES OIL COMPANY LIMITED</t>
  </si>
  <si>
    <t>RURAL ENERGY RESOURCES LIMITED (RUNEL)</t>
  </si>
  <si>
    <t>SAWIZ PETROLEUM COMPANY LIMITED</t>
  </si>
  <si>
    <t>SEAM OIL COMPANY LIMITED</t>
  </si>
  <si>
    <t>SEMANHYIA OIL LIMITED</t>
  </si>
  <si>
    <t>SEPHEM OIL COMPANY LIMITED</t>
  </si>
  <si>
    <t>SHAKAINAH VENTURES LIMITED</t>
  </si>
  <si>
    <t>SHELLEYCO PETROLEUM LIMITED</t>
  </si>
  <si>
    <t>SHEELM OIL</t>
  </si>
  <si>
    <t>SKY PETROLEUM LIMITED</t>
  </si>
  <si>
    <t>SO ENERGY GH LIMITED</t>
  </si>
  <si>
    <t xml:space="preserve">SONNIDOM  LIMITED </t>
  </si>
  <si>
    <t>SPIRITS PETROLEUM LIMITED</t>
  </si>
  <si>
    <t>STAR OIL CO. LTD</t>
  </si>
  <si>
    <t>STRATEGIC ENERGIES LIMITED</t>
  </si>
  <si>
    <t>SUPERIOR OIL COMPANY LTD.</t>
  </si>
  <si>
    <t>TEL ENERGY LIMITED</t>
  </si>
  <si>
    <t>TOP OIL COMPANY LIMITED</t>
  </si>
  <si>
    <t>THOMCOF ENERGY LIMITED</t>
  </si>
  <si>
    <t>TRADE CROSS LIMITED</t>
  </si>
  <si>
    <t>TRIGON ENERGY LIMITED</t>
  </si>
  <si>
    <t>TRINITY OIL COMPANY LIMITED</t>
  </si>
  <si>
    <t>TRIPLE A LP GAS LIMITED</t>
  </si>
  <si>
    <t>PUMA ENERGY LIMITED</t>
  </si>
  <si>
    <t>UNION OIL GHANA LIMITED</t>
  </si>
  <si>
    <t>UNIQUE OIL COMPANY LTD.</t>
  </si>
  <si>
    <t>UNITY OIL COMPANY LIMITED</t>
  </si>
  <si>
    <t>UNIVERSAL OIL COMPANY LIMITED</t>
  </si>
  <si>
    <t>VENUS OIL COMPANY LIMITED</t>
  </si>
  <si>
    <t>VIRGIN PETROLEUM LTD</t>
  </si>
  <si>
    <t xml:space="preserve">VIVO ENERGY GHANA LIMITED  </t>
  </si>
  <si>
    <t>WARREN OIL COMPANY LIMITED</t>
  </si>
  <si>
    <t>WEST AFRICAN PETROLEUM COMPANY (WAPCO)</t>
  </si>
  <si>
    <t>WORLD GAS COMPANY LIMITED</t>
  </si>
  <si>
    <t>XPRESS GAS LIMITED</t>
  </si>
  <si>
    <t>YOKWA GAS LIMITED</t>
  </si>
  <si>
    <t xml:space="preserve">ZEN PETROLEUM LIMITED </t>
  </si>
  <si>
    <t>UBI PETROLEUM GHANA LIMITED</t>
  </si>
  <si>
    <t>BG PETROLEUM LIMITED</t>
  </si>
  <si>
    <t>GOODNESS ENERGY LIMITED</t>
  </si>
  <si>
    <t>HOLMAN PETROLEUM</t>
  </si>
  <si>
    <t>MERCY OIL MARKETING COMPANY LIMITED</t>
  </si>
  <si>
    <t>MS OIL</t>
  </si>
  <si>
    <t>PLUS ENERGY</t>
  </si>
  <si>
    <t xml:space="preserve">PUMA ENERGY GHANA LIMITED </t>
  </si>
  <si>
    <t>SAMA OIL</t>
  </si>
  <si>
    <t>T- TEKPOR ENERGY</t>
  </si>
  <si>
    <t>AMDAWAY COMPANY LIMITED</t>
  </si>
  <si>
    <t>DEEP PETROLEUM LIMITED</t>
  </si>
  <si>
    <t>DESERT OIL GHANA LIMITED</t>
  </si>
  <si>
    <t>GAB ENERGY LIMITED</t>
  </si>
  <si>
    <t>GB OIL LIMITED</t>
  </si>
  <si>
    <t>GOLDEN PETROLEUM LIMITED</t>
  </si>
  <si>
    <t>HUMANO ENERGY LIMITED</t>
  </si>
  <si>
    <t>JD- LINK OIL COMPANY LIMITED</t>
  </si>
  <si>
    <t>NURU OIL COMPANY</t>
  </si>
  <si>
    <t>POWER DISTRIBUTION COMPANY LIMITED</t>
  </si>
  <si>
    <t>R&amp;P OIL COMPANY LIMITED</t>
  </si>
  <si>
    <t>SANTOL ENERGY LIMITED</t>
  </si>
  <si>
    <t>SAWADIGO OIL COMPANY LIMITED</t>
  </si>
  <si>
    <t>AEGIS HUILE COMPANY LIMITED</t>
  </si>
  <si>
    <t>IBM PETROLEUM LIMITED</t>
  </si>
  <si>
    <t xml:space="preserve">OIL SPACE GHANA LIMITED </t>
  </si>
  <si>
    <t>PETROSANKOFA</t>
  </si>
  <si>
    <t>PRECIOUS ENERGY</t>
  </si>
  <si>
    <t>RIGWORLD PETROLEUM SERVICES</t>
  </si>
  <si>
    <t>ZOE PETROLEUM LIMITED</t>
  </si>
  <si>
    <t>ALIVE GAS SERVICES LIMITED</t>
  </si>
  <si>
    <t>AMINSO ENERGY LIMITED</t>
  </si>
  <si>
    <t>AVOS OIL COMPANY LIMITED</t>
  </si>
  <si>
    <t>BRENT PETROLEUM LIMITED</t>
  </si>
  <si>
    <t>CARBON PETROLEUM LIMITED</t>
  </si>
  <si>
    <t>CHAMPION OIL COMPANY LIMITED</t>
  </si>
  <si>
    <t>CONCORD OIL LIMITED</t>
  </si>
  <si>
    <t>CROWN PETROLEUM GHANA LIMITED</t>
  </si>
  <si>
    <t>DA OIL COMPANY LIMITED</t>
  </si>
  <si>
    <t>DABEMENS GAS COMPANY LIMITED</t>
  </si>
  <si>
    <t xml:space="preserve">DELIMAN  &amp; COMPANY LIMITED </t>
  </si>
  <si>
    <t xml:space="preserve">DUKES PETROLEUM COMPANY LIMITED </t>
  </si>
  <si>
    <t>ENGEN GHANA LIMITED</t>
  </si>
  <si>
    <t xml:space="preserve">EV. OIL COMPANY LIMITED </t>
  </si>
  <si>
    <t xml:space="preserve">EXCEL OIL COMPANY LIMITED </t>
  </si>
  <si>
    <t xml:space="preserve">FRAGA OIL GHANA LIMITED </t>
  </si>
  <si>
    <t xml:space="preserve">FRIMPS OIL COMPANY LIMITED </t>
  </si>
  <si>
    <t xml:space="preserve">GALAXY OIL COMPANY LIMITED </t>
  </si>
  <si>
    <t>GAT OIL COMPANY LIMITED</t>
  </si>
  <si>
    <t xml:space="preserve">GLASARK OIL COMPANY LIMITED </t>
  </si>
  <si>
    <t xml:space="preserve">GLORY OIL COMPANY LIMITED </t>
  </si>
  <si>
    <t xml:space="preserve">GRACE OIL PETROLEUM COMPANY LIMITED </t>
  </si>
  <si>
    <t xml:space="preserve">HAK OIL COMPANY LIMITED </t>
  </si>
  <si>
    <t xml:space="preserve">HAVILAH OIL GHANA LIMITED </t>
  </si>
  <si>
    <t>JANDA GHANA LIMITED</t>
  </si>
  <si>
    <t>JP TRUSTEES LIMITED</t>
  </si>
  <si>
    <t xml:space="preserve">JUSBRO PETROLEUM COMPANY LIMITED </t>
  </si>
  <si>
    <t>KARELA OIL AND GAS COMPANY LIMITED</t>
  </si>
  <si>
    <t xml:space="preserve">KAYSENS LIMITED </t>
  </si>
  <si>
    <t>KROS ENERGY LIMITED</t>
  </si>
  <si>
    <t>LA CLEM GHANA LIMITED</t>
  </si>
  <si>
    <t xml:space="preserve">LUCKY OIL COMPANY LIMITED </t>
  </si>
  <si>
    <t>MAIGA &amp; HHM COMPANY LIMITED</t>
  </si>
  <si>
    <t>MM ENERGY LIMITED</t>
  </si>
  <si>
    <t>MOBIK ENERGY LIMITED</t>
  </si>
  <si>
    <t>MODEX OIL COMPANY LIMITED</t>
  </si>
  <si>
    <t>MOTOHAUS OIL COMPANY LIMITED</t>
  </si>
  <si>
    <t>NAAGAMNI GHANA LIMITED</t>
  </si>
  <si>
    <t>NEXT PETROLEUM LIMITED</t>
  </si>
  <si>
    <t>NORGAZ PETROLEUM LIMITED</t>
  </si>
  <si>
    <t>NURU OIL COMPANY LIMITED</t>
  </si>
  <si>
    <t>OMEGA ENERGY LIMITED</t>
  </si>
  <si>
    <t>PERFECT PETROLEUM COMPANY LIMITED</t>
  </si>
  <si>
    <t>PETRA ENERGY LIMITED</t>
  </si>
  <si>
    <t xml:space="preserve">PETRO AFRIQUE GHANA LIMITED </t>
  </si>
  <si>
    <t>PETROSOL GHANA LIMITED</t>
  </si>
  <si>
    <t>PETRO SANKOFA LIMITED</t>
  </si>
  <si>
    <t>PLUS ENERGY LIMITED</t>
  </si>
  <si>
    <t>POWER FUEL DISTRIBUTION COMPANY LIMITED</t>
  </si>
  <si>
    <t>PRECIOUS ENERGY GHANA LIMITED</t>
  </si>
  <si>
    <t xml:space="preserve">PUMA ENERGY DISTRIBUTION GHANA LIMITED </t>
  </si>
  <si>
    <t>Q8 OIL (GH) COMPANY LIMITED</t>
  </si>
  <si>
    <t>RAZS OIL GHANA LIMITED</t>
  </si>
  <si>
    <t>RELIANCE OIL LIMITED</t>
  </si>
  <si>
    <t>RIGWORLD PETROLEUM SERVICES LIMITED</t>
  </si>
  <si>
    <t>SAFETY PETROLEUM LIMITED</t>
  </si>
  <si>
    <t>SAMA OIL COMPANY LIMITED</t>
  </si>
  <si>
    <t>SAP OIL LIMITED</t>
  </si>
  <si>
    <t>SOTEI ENERGY LIMITED</t>
  </si>
  <si>
    <t xml:space="preserve">STAR OIL COMPANY LIMITED </t>
  </si>
  <si>
    <t xml:space="preserve">SUPERIOR OIL COMPANY LIMITED </t>
  </si>
  <si>
    <t>UNICORN PETROLEUM LIMITED</t>
  </si>
  <si>
    <t>VIRGIN PETROLEUM LIMITED</t>
  </si>
  <si>
    <t>WEST AFRICA PETROLEUM COMPANY LIMITED (WAPCO)</t>
  </si>
  <si>
    <t>ABAGURUGU OIL COMPANY LIMITED</t>
  </si>
  <si>
    <t>AMINASER OIL COMPANY LIMITED</t>
  </si>
  <si>
    <t>BELLO PETROLEUM LIMITED</t>
  </si>
  <si>
    <t>BEST PETROLEUM LIMITED</t>
  </si>
  <si>
    <t>BIG ENERGY LIMITED</t>
  </si>
  <si>
    <t>BLACK ROCK ENERGY LIMITED</t>
  </si>
  <si>
    <t>CIGO ENERGY LIMITED</t>
  </si>
  <si>
    <t>COST ENERGY LIMITED</t>
  </si>
  <si>
    <t>EDEN PETROLEUM LIMITED</t>
  </si>
  <si>
    <t>EVERSTONE ENERGY LIMITED</t>
  </si>
  <si>
    <t>EX OIL LIMITED</t>
  </si>
  <si>
    <t>EXPRESS PETROLEUM LIMITED</t>
  </si>
  <si>
    <t>GOWELL ENERGY LIMITED</t>
  </si>
  <si>
    <t>HUSS PETROLEUM LIMITED</t>
  </si>
  <si>
    <t>ICON ENERGY LIMITED</t>
  </si>
  <si>
    <t>JAS PETROLEUM LIMITED</t>
  </si>
  <si>
    <t>JET PETROLEUM SERVICES LIMITED</t>
  </si>
  <si>
    <t>KINGSPERP OIL LIMITED</t>
  </si>
  <si>
    <t>L. LINK PETROLEUM COMPANY LIMITED</t>
  </si>
  <si>
    <t>M3 GLOBAL COMPANY LIMITED</t>
  </si>
  <si>
    <t>MBA GLOBAL PETROLEUM LIMITED</t>
  </si>
  <si>
    <t>MOARI OIL COMPANY LIMITED</t>
  </si>
  <si>
    <t>N3 LIMITED</t>
  </si>
  <si>
    <t>NADDIF COMPANY LIMITED</t>
  </si>
  <si>
    <t>NUJENIX COMPANY LIMITED</t>
  </si>
  <si>
    <t xml:space="preserve">OIL-SPACE GHANA LIMITED </t>
  </si>
  <si>
    <t>OVAL ENERGY COMPANY LIMITED</t>
  </si>
  <si>
    <t>P&amp;O ENERGY COMPANY LIMITED</t>
  </si>
  <si>
    <t>PETROL XP GHANA LIMITED</t>
  </si>
  <si>
    <t>RISEGLOBE ENERGY LIMITED</t>
  </si>
  <si>
    <t>RODO OIL LIMITED</t>
  </si>
  <si>
    <t>SAYON ENERGY COMPANY LIMITED</t>
  </si>
  <si>
    <t>SIGNAL OIL LIMITED</t>
  </si>
  <si>
    <t>TITAN PETROLEUM LIMITED</t>
  </si>
  <si>
    <t>TORRID GLOBAL COMPANY LIMITED</t>
  </si>
  <si>
    <t>T-TEKPOR ENERGY</t>
  </si>
  <si>
    <t>VEROS PETROLEUM LIMITED</t>
  </si>
  <si>
    <t>VIGGO ENERGY LIMITED</t>
  </si>
  <si>
    <t>WEST PORT PETROLEUM LIMITED</t>
  </si>
  <si>
    <t>YASS PETROLEUM COMPANY LIMITED</t>
  </si>
  <si>
    <t>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</si>
</sst>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EFA2-8AC2-4638-9484-30578DEDC536}">
  <dimension ref="A1:JT11"/>
  <sheetViews>
    <sheetView tabSelected="1" workbookViewId="0">
      <selection activeCell="B10" sqref="B10"/>
    </sheetView>
  </sheetViews>
  <sheetFormatPr defaultRowHeight="14.5" x14ac:dyDescent="0.35"/>
  <cols>
    <col min="1" max="1" width="12.08984375" style="1" bestFit="1" customWidth="1"/>
    <col min="2" max="2" width="9.453125" style="1" bestFit="1" customWidth="1"/>
    <col min="3" max="3" width="15" style="1" bestFit="1" customWidth="1"/>
    <col min="4" max="4" width="24.26953125" style="1" bestFit="1" customWidth="1"/>
    <col min="5" max="5" width="27.1796875" style="1" bestFit="1" customWidth="1"/>
    <col min="6" max="6" width="15.08984375" style="1" bestFit="1" customWidth="1"/>
    <col min="7" max="7" width="26.54296875" style="1" bestFit="1" customWidth="1"/>
    <col min="8" max="8" width="25.08984375" style="1" bestFit="1" customWidth="1"/>
    <col min="9" max="9" width="15.08984375" style="1" bestFit="1" customWidth="1"/>
    <col min="10" max="17" width="8.81640625" style="1" bestFit="1" customWidth="1"/>
    <col min="18" max="18" width="8.90625" style="1" bestFit="1" customWidth="1"/>
    <col min="19" max="43" width="8.81640625" style="1" bestFit="1" customWidth="1"/>
    <col min="44" max="44" width="8.90625" style="1" bestFit="1" customWidth="1"/>
    <col min="45" max="45" width="9.90625" style="1" bestFit="1" customWidth="1"/>
    <col min="46" max="53" width="8.81640625" style="1" bestFit="1" customWidth="1"/>
    <col min="54" max="54" width="9.90625" style="1" bestFit="1" customWidth="1"/>
    <col min="55" max="58" width="8.81640625" style="1" bestFit="1" customWidth="1"/>
    <col min="59" max="59" width="8.90625" style="1" bestFit="1" customWidth="1"/>
    <col min="60" max="77" width="8.81640625" style="1" bestFit="1" customWidth="1"/>
    <col min="78" max="78" width="8.90625" style="1" bestFit="1" customWidth="1"/>
    <col min="79" max="84" width="8.81640625" style="1" bestFit="1" customWidth="1"/>
    <col min="85" max="85" width="8.90625" style="1" bestFit="1" customWidth="1"/>
    <col min="86" max="93" width="8.81640625" style="1" bestFit="1" customWidth="1"/>
    <col min="94" max="94" width="8.90625" style="1" bestFit="1" customWidth="1"/>
    <col min="95" max="98" width="8.81640625" style="1" bestFit="1" customWidth="1"/>
    <col min="99" max="99" width="8.90625" style="1" bestFit="1" customWidth="1"/>
    <col min="100" max="101" width="8.81640625" style="1" bestFit="1" customWidth="1"/>
    <col min="102" max="102" width="8.90625" style="1" bestFit="1" customWidth="1"/>
    <col min="103" max="118" width="8.81640625" style="1" bestFit="1" customWidth="1"/>
    <col min="119" max="119" width="8.90625" style="1" bestFit="1" customWidth="1"/>
    <col min="120" max="126" width="8.81640625" style="1" bestFit="1" customWidth="1"/>
    <col min="127" max="127" width="31.36328125" style="1" bestFit="1" customWidth="1"/>
    <col min="128" max="128" width="9.81640625" style="1" bestFit="1" customWidth="1"/>
    <col min="129" max="135" width="8.81640625" style="1" bestFit="1" customWidth="1"/>
    <col min="136" max="136" width="8.90625" style="1" bestFit="1" customWidth="1"/>
    <col min="137" max="139" width="8.81640625" style="1" bestFit="1" customWidth="1"/>
    <col min="140" max="140" width="9.90625" style="1" bestFit="1" customWidth="1"/>
    <col min="141" max="141" width="9.81640625" style="1" bestFit="1" customWidth="1"/>
    <col min="142" max="145" width="8.81640625" style="1" bestFit="1" customWidth="1"/>
    <col min="146" max="146" width="8.90625" style="1" bestFit="1" customWidth="1"/>
    <col min="147" max="148" width="8.81640625" style="1" bestFit="1" customWidth="1"/>
    <col min="149" max="149" width="8.90625" style="1" bestFit="1" customWidth="1"/>
    <col min="150" max="153" width="8.81640625" style="1" bestFit="1" customWidth="1"/>
    <col min="154" max="154" width="8.90625" style="1" bestFit="1" customWidth="1"/>
    <col min="155" max="167" width="8.81640625" style="1" bestFit="1" customWidth="1"/>
    <col min="168" max="168" width="8.90625" style="1" bestFit="1" customWidth="1"/>
    <col min="169" max="170" width="8.81640625" style="1" bestFit="1" customWidth="1"/>
    <col min="171" max="171" width="8.90625" style="1" bestFit="1" customWidth="1"/>
    <col min="172" max="175" width="8.81640625" style="1" bestFit="1" customWidth="1"/>
    <col min="176" max="176" width="8.90625" style="1" bestFit="1" customWidth="1"/>
    <col min="177" max="187" width="8.81640625" style="1" bestFit="1" customWidth="1"/>
    <col min="188" max="189" width="8.90625" style="1" bestFit="1" customWidth="1"/>
    <col min="190" max="192" width="8.81640625" style="1" bestFit="1" customWidth="1"/>
    <col min="193" max="193" width="8.90625" style="1" bestFit="1" customWidth="1"/>
    <col min="194" max="203" width="8.81640625" style="1" bestFit="1" customWidth="1"/>
    <col min="204" max="204" width="8.90625" style="1" bestFit="1" customWidth="1"/>
    <col min="205" max="213" width="8.81640625" style="1" bestFit="1" customWidth="1"/>
    <col min="214" max="214" width="8.90625" style="1" bestFit="1" customWidth="1"/>
    <col min="215" max="221" width="8.81640625" style="1" bestFit="1" customWidth="1"/>
    <col min="222" max="222" width="8.90625" style="1" bestFit="1" customWidth="1"/>
    <col min="223" max="226" width="8.81640625" style="1" bestFit="1" customWidth="1"/>
    <col min="227" max="228" width="8.90625" style="1" bestFit="1" customWidth="1"/>
    <col min="229" max="231" width="8.81640625" style="1" bestFit="1" customWidth="1"/>
    <col min="232" max="232" width="8.90625" style="1" bestFit="1" customWidth="1"/>
    <col min="233" max="235" width="8.81640625" style="1" bestFit="1" customWidth="1"/>
    <col min="236" max="236" width="8.90625" style="1" bestFit="1" customWidth="1"/>
    <col min="237" max="239" width="8.81640625" style="1" bestFit="1" customWidth="1"/>
    <col min="240" max="240" width="48.26953125" style="1" bestFit="1" customWidth="1"/>
    <col min="241" max="262" width="8.81640625" style="1" bestFit="1" customWidth="1"/>
    <col min="263" max="263" width="11.90625" style="1" bestFit="1" customWidth="1"/>
    <col min="264" max="264" width="24.08984375" style="1" bestFit="1" customWidth="1"/>
    <col min="265" max="266" width="8.81640625" style="1" bestFit="1" customWidth="1"/>
    <col min="267" max="267" width="8.90625" style="1" bestFit="1" customWidth="1"/>
    <col min="268" max="270" width="8.81640625" style="1" bestFit="1" customWidth="1"/>
    <col min="271" max="271" width="8.90625" style="1" bestFit="1" customWidth="1"/>
    <col min="272" max="274" width="8.81640625" style="1" bestFit="1" customWidth="1"/>
    <col min="275" max="275" width="8.90625" style="1" bestFit="1" customWidth="1"/>
    <col min="276" max="279" width="8.81640625" style="1" bestFit="1" customWidth="1"/>
    <col min="280" max="280" width="32.54296875" style="1" bestFit="1" customWidth="1"/>
    <col min="281" max="16384" width="8.7265625" style="1"/>
  </cols>
  <sheetData>
    <row r="1" spans="1:280" ht="29" customHeigh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  <c r="GH1" s="1" t="s">
        <v>187</v>
      </c>
      <c r="GI1" s="1" t="s">
        <v>188</v>
      </c>
      <c r="GJ1" s="1" t="s">
        <v>189</v>
      </c>
      <c r="GK1" s="1" t="s">
        <v>190</v>
      </c>
      <c r="GL1" s="1" t="s">
        <v>191</v>
      </c>
      <c r="GM1" s="1" t="s">
        <v>192</v>
      </c>
      <c r="GN1" s="1" t="s">
        <v>193</v>
      </c>
      <c r="GO1" s="1" t="s">
        <v>194</v>
      </c>
      <c r="GP1" s="1" t="s">
        <v>195</v>
      </c>
      <c r="GQ1" s="1" t="s">
        <v>196</v>
      </c>
      <c r="GR1" s="1" t="s">
        <v>197</v>
      </c>
      <c r="GS1" s="1" t="s">
        <v>198</v>
      </c>
      <c r="GT1" s="1" t="s">
        <v>199</v>
      </c>
      <c r="GU1" s="1" t="s">
        <v>200</v>
      </c>
      <c r="GV1" s="1" t="s">
        <v>201</v>
      </c>
      <c r="GW1" s="1" t="s">
        <v>202</v>
      </c>
      <c r="GX1" s="1" t="s">
        <v>203</v>
      </c>
      <c r="GY1" s="1" t="s">
        <v>204</v>
      </c>
      <c r="GZ1" s="1" t="s">
        <v>205</v>
      </c>
      <c r="HA1" s="1" t="s">
        <v>206</v>
      </c>
      <c r="HB1" s="1" t="s">
        <v>207</v>
      </c>
      <c r="HC1" s="1" t="s">
        <v>208</v>
      </c>
      <c r="HD1" s="1" t="s">
        <v>209</v>
      </c>
      <c r="HE1" s="1" t="s">
        <v>210</v>
      </c>
      <c r="HF1" s="1" t="s">
        <v>211</v>
      </c>
      <c r="HG1" s="1" t="s">
        <v>212</v>
      </c>
      <c r="HH1" s="1" t="s">
        <v>213</v>
      </c>
      <c r="HI1" s="1" t="s">
        <v>214</v>
      </c>
      <c r="HJ1" s="1" t="s">
        <v>215</v>
      </c>
      <c r="HK1" s="1" t="s">
        <v>216</v>
      </c>
      <c r="HL1" s="1" t="s">
        <v>217</v>
      </c>
      <c r="HM1" s="1" t="s">
        <v>218</v>
      </c>
      <c r="HN1" s="1" t="s">
        <v>219</v>
      </c>
      <c r="HO1" s="1" t="s">
        <v>220</v>
      </c>
      <c r="HP1" s="1" t="s">
        <v>221</v>
      </c>
      <c r="HQ1" s="1" t="s">
        <v>222</v>
      </c>
      <c r="HR1" s="1" t="s">
        <v>223</v>
      </c>
      <c r="HS1" s="1" t="s">
        <v>224</v>
      </c>
      <c r="HT1" s="1" t="s">
        <v>225</v>
      </c>
      <c r="HU1" s="1" t="s">
        <v>226</v>
      </c>
      <c r="HV1" s="1" t="s">
        <v>227</v>
      </c>
      <c r="HW1" s="1" t="s">
        <v>228</v>
      </c>
      <c r="HX1" s="1" t="s">
        <v>229</v>
      </c>
      <c r="HY1" s="1" t="s">
        <v>230</v>
      </c>
      <c r="HZ1" s="1" t="s">
        <v>231</v>
      </c>
      <c r="IA1" s="1" t="s">
        <v>232</v>
      </c>
      <c r="IB1" s="1" t="s">
        <v>233</v>
      </c>
      <c r="IC1" s="1" t="s">
        <v>234</v>
      </c>
      <c r="ID1" s="1" t="s">
        <v>235</v>
      </c>
      <c r="IE1" s="1" t="s">
        <v>236</v>
      </c>
      <c r="IF1" s="1" t="s">
        <v>237</v>
      </c>
      <c r="IG1" s="1" t="s">
        <v>238</v>
      </c>
      <c r="IH1" s="1" t="s">
        <v>239</v>
      </c>
      <c r="II1" s="1" t="s">
        <v>240</v>
      </c>
      <c r="IJ1" s="1" t="s">
        <v>241</v>
      </c>
      <c r="IK1" s="1" t="s">
        <v>242</v>
      </c>
      <c r="IL1" s="1" t="s">
        <v>243</v>
      </c>
      <c r="IM1" s="1" t="s">
        <v>244</v>
      </c>
      <c r="IN1" s="1" t="s">
        <v>245</v>
      </c>
      <c r="IO1" s="1" t="s">
        <v>246</v>
      </c>
      <c r="IP1" s="1" t="s">
        <v>247</v>
      </c>
      <c r="IQ1" s="1" t="s">
        <v>248</v>
      </c>
      <c r="IR1" s="1" t="s">
        <v>249</v>
      </c>
      <c r="IS1" s="1" t="s">
        <v>250</v>
      </c>
      <c r="IT1" s="1" t="s">
        <v>251</v>
      </c>
      <c r="IU1" s="1" t="s">
        <v>252</v>
      </c>
      <c r="IV1" s="1" t="s">
        <v>253</v>
      </c>
      <c r="IW1" s="1" t="s">
        <v>254</v>
      </c>
      <c r="IX1" s="1" t="s">
        <v>255</v>
      </c>
      <c r="IY1" s="1" t="s">
        <v>256</v>
      </c>
      <c r="IZ1" s="1" t="s">
        <v>257</v>
      </c>
      <c r="JA1" s="1" t="s">
        <v>258</v>
      </c>
      <c r="JB1" s="1" t="s">
        <v>259</v>
      </c>
      <c r="JC1" s="1" t="s">
        <v>260</v>
      </c>
      <c r="JD1" s="1" t="s">
        <v>261</v>
      </c>
      <c r="JE1" s="1" t="s">
        <v>262</v>
      </c>
      <c r="JF1" s="1" t="s">
        <v>263</v>
      </c>
      <c r="JG1" s="1" t="s">
        <v>264</v>
      </c>
      <c r="JH1" s="1" t="s">
        <v>265</v>
      </c>
      <c r="JI1" s="1" t="s">
        <v>266</v>
      </c>
      <c r="JJ1" s="1" t="s">
        <v>267</v>
      </c>
      <c r="JK1" s="1" t="s">
        <v>268</v>
      </c>
      <c r="JL1" s="1" t="s">
        <v>269</v>
      </c>
      <c r="JM1" s="1" t="s">
        <v>270</v>
      </c>
      <c r="JN1" s="1" t="s">
        <v>271</v>
      </c>
      <c r="JO1" s="1" t="s">
        <v>272</v>
      </c>
      <c r="JP1" s="1" t="s">
        <v>273</v>
      </c>
      <c r="JQ1" s="1" t="s">
        <v>274</v>
      </c>
      <c r="JR1" s="1" t="s">
        <v>275</v>
      </c>
      <c r="JS1" s="1" t="s">
        <v>276</v>
      </c>
      <c r="JT1" s="1" t="s">
        <v>277</v>
      </c>
    </row>
    <row r="2" spans="1:280" ht="29" customHeight="1" x14ac:dyDescent="0.35">
      <c r="B2" s="2">
        <v>2015</v>
      </c>
      <c r="C2" s="3">
        <v>15941.373803266801</v>
      </c>
      <c r="D2" s="3">
        <v>18498.770522971401</v>
      </c>
      <c r="E2" s="3">
        <v>4433.7223156418204</v>
      </c>
      <c r="F2" s="3">
        <v>0</v>
      </c>
      <c r="G2" s="3">
        <v>26552.901312287198</v>
      </c>
      <c r="H2" s="3">
        <v>0</v>
      </c>
      <c r="I2" s="3">
        <v>0</v>
      </c>
      <c r="J2" s="3">
        <v>0</v>
      </c>
      <c r="K2" s="3">
        <v>5762.5715082429897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8430.1564097580795</v>
      </c>
      <c r="S2" s="3">
        <v>3181.4302493599098</v>
      </c>
      <c r="T2" s="3">
        <v>825.14386148737105</v>
      </c>
      <c r="U2" s="3">
        <v>4495.4074174222396</v>
      </c>
      <c r="V2" s="3">
        <v>536.15338465308503</v>
      </c>
      <c r="W2" s="3">
        <v>14512.053944888999</v>
      </c>
      <c r="X2" s="3">
        <v>0</v>
      </c>
      <c r="Y2" s="3">
        <v>0</v>
      </c>
      <c r="Z2" s="3">
        <v>20777.3167825727</v>
      </c>
      <c r="AA2" s="3">
        <v>0</v>
      </c>
      <c r="AB2" s="3">
        <v>27149.979297465801</v>
      </c>
      <c r="AC2" s="3">
        <v>0</v>
      </c>
      <c r="AD2" s="3">
        <v>6960.6989851533299</v>
      </c>
      <c r="AE2" s="3">
        <v>0</v>
      </c>
      <c r="AF2" s="3">
        <v>0</v>
      </c>
      <c r="AG2" s="3">
        <v>0</v>
      </c>
      <c r="AH2" s="3">
        <v>19810.2126868509</v>
      </c>
      <c r="AI2" s="3">
        <v>34033.698655602799</v>
      </c>
      <c r="AJ2" s="3">
        <v>9066.0199589329295</v>
      </c>
      <c r="AK2" s="3">
        <v>24836.7034805607</v>
      </c>
      <c r="AL2" s="3">
        <v>0</v>
      </c>
      <c r="AM2" s="3">
        <v>1654.09022924888</v>
      </c>
      <c r="AN2" s="3">
        <v>7500.6548760805499</v>
      </c>
      <c r="AO2" s="3">
        <v>30510.042841570699</v>
      </c>
      <c r="AP2" s="3">
        <v>4299.7050945134097</v>
      </c>
      <c r="AQ2" s="3">
        <v>15117.4974438708</v>
      </c>
      <c r="AR2" s="3">
        <v>977.244112452786</v>
      </c>
      <c r="AS2" s="3">
        <v>266515.55225066101</v>
      </c>
      <c r="AT2" s="3">
        <v>34.222556467218197</v>
      </c>
      <c r="AU2" s="3">
        <v>5139.7209805396196</v>
      </c>
      <c r="AV2" s="3">
        <v>1767.32041607869</v>
      </c>
      <c r="AW2" s="3">
        <v>28706.387365539202</v>
      </c>
      <c r="AX2" s="3">
        <v>0</v>
      </c>
      <c r="AY2" s="3">
        <v>0</v>
      </c>
      <c r="AZ2" s="3">
        <v>34.222556467218197</v>
      </c>
      <c r="BA2" s="3">
        <v>6342.5804652577699</v>
      </c>
      <c r="BB2" s="3">
        <v>1101.0368167107499</v>
      </c>
      <c r="BC2" s="3">
        <v>1384.1122837852699</v>
      </c>
      <c r="BD2" s="3">
        <v>0</v>
      </c>
      <c r="BE2" s="3">
        <v>4989.7332330598301</v>
      </c>
      <c r="BF2" s="3">
        <v>0</v>
      </c>
      <c r="BG2" s="3">
        <v>0</v>
      </c>
      <c r="BH2" s="3">
        <v>2323.7538341938298</v>
      </c>
      <c r="BI2" s="3">
        <v>8926.7637291601495</v>
      </c>
      <c r="BJ2" s="3">
        <v>0</v>
      </c>
      <c r="BK2" s="3">
        <v>15190.1675637765</v>
      </c>
      <c r="BL2" s="3">
        <v>740.22122136501503</v>
      </c>
      <c r="BM2" s="3">
        <v>11275.6986049027</v>
      </c>
      <c r="BN2" s="3">
        <v>9251.4977649713092</v>
      </c>
      <c r="BO2" s="3">
        <v>0</v>
      </c>
      <c r="BP2" s="3">
        <v>6414.8280844663404</v>
      </c>
      <c r="BQ2" s="3">
        <v>0</v>
      </c>
      <c r="BR2" s="3">
        <v>0</v>
      </c>
      <c r="BS2" s="3">
        <v>0</v>
      </c>
      <c r="BT2" s="3">
        <v>3118.4776454881098</v>
      </c>
      <c r="BU2" s="3">
        <v>3085.5225911122802</v>
      </c>
      <c r="BV2" s="3">
        <v>0</v>
      </c>
      <c r="BW2" s="3">
        <v>0</v>
      </c>
      <c r="BX2" s="3">
        <v>6315.9629213388198</v>
      </c>
      <c r="BY2" s="3">
        <v>0</v>
      </c>
      <c r="BZ2" s="3">
        <v>0</v>
      </c>
      <c r="CA2" s="3">
        <v>2533.73668066552</v>
      </c>
      <c r="CB2" s="3">
        <v>1498.1874720093299</v>
      </c>
      <c r="CC2" s="3">
        <v>0</v>
      </c>
      <c r="CD2" s="3">
        <v>0</v>
      </c>
      <c r="CE2" s="3">
        <v>23037.864512476401</v>
      </c>
      <c r="CF2" s="3">
        <v>2392.6214478253901</v>
      </c>
      <c r="CG2" s="3">
        <v>8798.1545169549499</v>
      </c>
      <c r="CH2" s="3">
        <v>17547.298953043301</v>
      </c>
      <c r="CI2" s="3">
        <v>0</v>
      </c>
      <c r="CJ2" s="3">
        <v>0</v>
      </c>
      <c r="CK2" s="3">
        <v>0</v>
      </c>
      <c r="CL2" s="3">
        <v>231.95288272225599</v>
      </c>
      <c r="CM2" s="3">
        <v>6772.7706750716097</v>
      </c>
      <c r="CN2" s="3">
        <v>0</v>
      </c>
      <c r="CO2" s="3">
        <v>0</v>
      </c>
      <c r="CP2" s="3">
        <v>0</v>
      </c>
      <c r="CQ2" s="3">
        <v>22717.017483078798</v>
      </c>
      <c r="CR2" s="3">
        <v>0</v>
      </c>
      <c r="CS2" s="3">
        <v>3498.3057722045201</v>
      </c>
      <c r="CT2" s="3">
        <v>17275.208504094</v>
      </c>
      <c r="CU2" s="3">
        <v>1543.39504660183</v>
      </c>
      <c r="CV2" s="3">
        <v>1064.7017567579001</v>
      </c>
      <c r="CW2" s="3">
        <v>29736.021564435599</v>
      </c>
      <c r="CX2" s="3">
        <v>155.902757239549</v>
      </c>
      <c r="CY2" s="3">
        <v>31452.219396162</v>
      </c>
      <c r="CZ2" s="3">
        <v>9666.3934495491903</v>
      </c>
      <c r="DA2" s="3">
        <v>3954.6065251007699</v>
      </c>
      <c r="DB2" s="3">
        <v>6708.0435682718899</v>
      </c>
      <c r="DC2" s="3">
        <v>0</v>
      </c>
      <c r="DD2" s="3">
        <v>0</v>
      </c>
      <c r="DE2" s="3">
        <v>0</v>
      </c>
      <c r="DF2" s="3">
        <v>3874.75389334392</v>
      </c>
      <c r="DG2" s="3">
        <v>1300.45714575429</v>
      </c>
      <c r="DH2" s="3">
        <v>1116.66934250441</v>
      </c>
      <c r="DI2" s="3">
        <v>6157.1026592193903</v>
      </c>
      <c r="DJ2" s="3">
        <v>924.00902461489102</v>
      </c>
      <c r="DK2" s="3">
        <v>35374.715868281201</v>
      </c>
      <c r="DL2" s="3">
        <v>0</v>
      </c>
      <c r="DM2" s="3">
        <v>0</v>
      </c>
      <c r="DN2" s="3">
        <v>0</v>
      </c>
      <c r="DO2" s="3">
        <v>9906.7963462139705</v>
      </c>
      <c r="DP2" s="3">
        <v>3756.87619884573</v>
      </c>
      <c r="DQ2" s="3">
        <v>2066.0284089468701</v>
      </c>
      <c r="DR2" s="3">
        <v>136.89022586887299</v>
      </c>
      <c r="DS2" s="3">
        <v>72228.860177619295</v>
      </c>
      <c r="DT2" s="3">
        <v>19045.9089257497</v>
      </c>
      <c r="DU2" s="3">
        <v>4094.45425584952</v>
      </c>
      <c r="DV2" s="3">
        <v>10538.012387720401</v>
      </c>
      <c r="DW2" s="3">
        <v>42745.240529646901</v>
      </c>
      <c r="DX2" s="3">
        <v>198389.004841858</v>
      </c>
      <c r="DY2" s="3">
        <v>0</v>
      </c>
      <c r="DZ2" s="3">
        <v>0</v>
      </c>
      <c r="EA2" s="3">
        <v>0</v>
      </c>
      <c r="EB2" s="3">
        <v>0</v>
      </c>
      <c r="EC2" s="3">
        <v>0</v>
      </c>
      <c r="ED2" s="3">
        <v>25583.600212940299</v>
      </c>
      <c r="EE2" s="3">
        <v>29108.185528506099</v>
      </c>
      <c r="EF2" s="3">
        <v>4855.8005120708403</v>
      </c>
      <c r="EG2" s="3">
        <v>17136.628275436698</v>
      </c>
      <c r="EH2" s="3">
        <v>7923.7893242523796</v>
      </c>
      <c r="EI2" s="3">
        <v>3540.5558419171398</v>
      </c>
      <c r="EJ2" s="3">
        <v>0</v>
      </c>
      <c r="EK2" s="3">
        <v>209623.974379558</v>
      </c>
      <c r="EL2" s="3">
        <v>593.19097876511501</v>
      </c>
      <c r="EM2" s="3">
        <v>13608.7474544333</v>
      </c>
      <c r="EN2" s="3">
        <v>0</v>
      </c>
      <c r="EO2" s="3">
        <v>0</v>
      </c>
      <c r="EP2" s="3">
        <v>0</v>
      </c>
      <c r="EQ2" s="3">
        <v>0</v>
      </c>
      <c r="ER2" s="3">
        <v>0</v>
      </c>
      <c r="ES2" s="3">
        <v>0</v>
      </c>
      <c r="ET2" s="3">
        <v>0</v>
      </c>
      <c r="EU2" s="3">
        <v>0</v>
      </c>
      <c r="EV2" s="3">
        <v>0</v>
      </c>
      <c r="EW2" s="3">
        <v>0</v>
      </c>
      <c r="EX2" s="3">
        <v>0</v>
      </c>
      <c r="EY2" s="3">
        <v>0</v>
      </c>
      <c r="EZ2" s="3">
        <v>0</v>
      </c>
      <c r="FA2" s="3">
        <v>0</v>
      </c>
      <c r="FB2" s="3">
        <v>0</v>
      </c>
      <c r="FC2" s="3">
        <v>0</v>
      </c>
      <c r="FD2" s="3">
        <v>0</v>
      </c>
      <c r="FE2" s="3">
        <v>0</v>
      </c>
      <c r="FF2" s="3">
        <v>0</v>
      </c>
      <c r="FG2" s="3">
        <v>0</v>
      </c>
      <c r="FH2" s="3">
        <v>0</v>
      </c>
      <c r="FI2" s="3">
        <v>0</v>
      </c>
      <c r="FJ2" s="3">
        <v>0</v>
      </c>
      <c r="FK2" s="3">
        <v>0</v>
      </c>
      <c r="FL2" s="3">
        <v>0</v>
      </c>
      <c r="FM2" s="3">
        <v>0</v>
      </c>
      <c r="FN2" s="3">
        <v>0</v>
      </c>
      <c r="FO2" s="3">
        <v>0</v>
      </c>
      <c r="FP2" s="3">
        <v>0</v>
      </c>
      <c r="FQ2" s="3">
        <v>0</v>
      </c>
      <c r="FR2" s="3">
        <v>0</v>
      </c>
      <c r="FS2" s="3">
        <v>0</v>
      </c>
      <c r="FT2" s="3">
        <v>0</v>
      </c>
      <c r="FU2" s="3">
        <v>0</v>
      </c>
      <c r="FV2" s="3">
        <v>0</v>
      </c>
      <c r="FW2" s="3">
        <v>0</v>
      </c>
      <c r="FX2" s="3">
        <v>0</v>
      </c>
      <c r="FY2" s="3">
        <v>0</v>
      </c>
      <c r="FZ2" s="3">
        <v>0</v>
      </c>
      <c r="GA2" s="3">
        <v>0</v>
      </c>
      <c r="GB2" s="3">
        <v>0</v>
      </c>
      <c r="GC2" s="3">
        <v>0</v>
      </c>
      <c r="GD2" s="3">
        <v>0</v>
      </c>
      <c r="GE2" s="3">
        <v>0</v>
      </c>
      <c r="GF2" s="3">
        <v>0</v>
      </c>
      <c r="GG2" s="3">
        <v>0</v>
      </c>
      <c r="GH2" s="3">
        <v>0</v>
      </c>
      <c r="GI2" s="3">
        <v>0</v>
      </c>
      <c r="GJ2" s="3">
        <v>0</v>
      </c>
      <c r="GK2" s="3">
        <v>0</v>
      </c>
      <c r="GL2" s="3">
        <v>0</v>
      </c>
      <c r="GM2" s="3">
        <v>0</v>
      </c>
      <c r="GN2" s="3">
        <v>0</v>
      </c>
      <c r="GO2" s="3">
        <v>0</v>
      </c>
      <c r="GP2" s="3">
        <v>0</v>
      </c>
      <c r="GQ2" s="3">
        <v>0</v>
      </c>
      <c r="GR2" s="3">
        <v>0</v>
      </c>
      <c r="GS2" s="3">
        <v>0</v>
      </c>
      <c r="GT2" s="3">
        <v>0</v>
      </c>
      <c r="GU2" s="3">
        <v>0</v>
      </c>
      <c r="GV2" s="3">
        <v>0</v>
      </c>
      <c r="GW2" s="3">
        <v>0</v>
      </c>
      <c r="GX2" s="3">
        <v>0</v>
      </c>
      <c r="GY2" s="3">
        <v>0</v>
      </c>
      <c r="GZ2" s="3">
        <v>0</v>
      </c>
      <c r="HA2" s="3">
        <v>0</v>
      </c>
      <c r="HB2" s="3">
        <v>0</v>
      </c>
      <c r="HC2" s="3">
        <v>0</v>
      </c>
      <c r="HD2" s="3">
        <v>0</v>
      </c>
      <c r="HE2" s="3">
        <v>0</v>
      </c>
      <c r="HF2" s="3">
        <v>0</v>
      </c>
      <c r="HG2" s="3">
        <v>0</v>
      </c>
      <c r="HH2" s="3">
        <v>0</v>
      </c>
      <c r="HI2" s="3">
        <v>0</v>
      </c>
      <c r="HJ2" s="3">
        <v>0</v>
      </c>
      <c r="HK2" s="3">
        <v>0</v>
      </c>
      <c r="HL2" s="3">
        <v>0</v>
      </c>
      <c r="HM2" s="3">
        <v>0</v>
      </c>
      <c r="HN2" s="3">
        <v>0</v>
      </c>
      <c r="HO2" s="3">
        <v>0</v>
      </c>
      <c r="HP2" s="3">
        <v>0</v>
      </c>
      <c r="HQ2" s="3">
        <v>0</v>
      </c>
      <c r="HR2" s="3">
        <v>0</v>
      </c>
      <c r="HS2" s="3">
        <v>0</v>
      </c>
      <c r="HT2" s="3">
        <v>0</v>
      </c>
      <c r="HU2" s="3">
        <v>0</v>
      </c>
      <c r="HV2" s="3">
        <v>0</v>
      </c>
      <c r="HW2" s="3">
        <v>0</v>
      </c>
      <c r="HX2" s="3">
        <v>0</v>
      </c>
      <c r="HY2" s="3">
        <v>0</v>
      </c>
      <c r="HZ2" s="3">
        <v>0</v>
      </c>
      <c r="IA2" s="3">
        <v>0</v>
      </c>
      <c r="IB2" s="3">
        <v>0</v>
      </c>
      <c r="IC2" s="3">
        <v>0</v>
      </c>
      <c r="ID2" s="3">
        <v>0</v>
      </c>
      <c r="IE2" s="3">
        <v>0</v>
      </c>
      <c r="IF2" s="3">
        <v>0</v>
      </c>
      <c r="IG2" s="3">
        <v>0</v>
      </c>
      <c r="IH2" s="3">
        <v>0</v>
      </c>
      <c r="II2" s="3">
        <v>0</v>
      </c>
      <c r="IJ2" s="3">
        <v>0</v>
      </c>
      <c r="IK2" s="3">
        <v>0</v>
      </c>
      <c r="IL2" s="3">
        <v>0</v>
      </c>
      <c r="IM2" s="3">
        <v>0</v>
      </c>
      <c r="IN2" s="3">
        <v>0</v>
      </c>
      <c r="IO2" s="3">
        <v>0</v>
      </c>
      <c r="IP2" s="3">
        <v>0</v>
      </c>
      <c r="IQ2" s="3">
        <v>0</v>
      </c>
      <c r="IR2" s="3">
        <v>0</v>
      </c>
      <c r="IS2" s="3">
        <v>0</v>
      </c>
      <c r="IT2" s="3">
        <v>0</v>
      </c>
      <c r="IU2" s="3">
        <v>0</v>
      </c>
      <c r="IV2" s="3">
        <v>0</v>
      </c>
      <c r="IW2" s="3">
        <v>0</v>
      </c>
      <c r="IX2" s="3">
        <v>0</v>
      </c>
      <c r="IY2" s="3">
        <v>0</v>
      </c>
      <c r="IZ2" s="3">
        <v>0</v>
      </c>
      <c r="JA2" s="3">
        <v>0</v>
      </c>
      <c r="JB2" s="3">
        <v>0</v>
      </c>
      <c r="JC2" s="3">
        <v>0</v>
      </c>
      <c r="JD2" s="3">
        <v>0</v>
      </c>
      <c r="JE2" s="3">
        <v>0</v>
      </c>
      <c r="JF2" s="3">
        <v>0</v>
      </c>
      <c r="JG2" s="3">
        <v>0</v>
      </c>
      <c r="JH2" s="3">
        <v>0</v>
      </c>
      <c r="JI2" s="3">
        <v>0</v>
      </c>
      <c r="JJ2" s="3">
        <v>0</v>
      </c>
      <c r="JK2" s="3">
        <v>0</v>
      </c>
      <c r="JL2" s="3">
        <v>0</v>
      </c>
      <c r="JM2" s="3">
        <v>0</v>
      </c>
      <c r="JN2" s="3">
        <v>0</v>
      </c>
      <c r="JO2" s="3">
        <v>0</v>
      </c>
      <c r="JP2" s="3">
        <v>0</v>
      </c>
      <c r="JQ2" s="3">
        <v>0</v>
      </c>
      <c r="JR2" s="3">
        <v>0</v>
      </c>
      <c r="JS2" s="3">
        <v>0</v>
      </c>
      <c r="JT2" s="3">
        <v>0</v>
      </c>
    </row>
    <row r="3" spans="1:280" ht="29" customHeight="1" x14ac:dyDescent="0.35">
      <c r="B3" s="2">
        <v>2016</v>
      </c>
      <c r="C3" s="3">
        <v>13073.016570477301</v>
      </c>
      <c r="D3" s="3">
        <v>11520.326508538699</v>
      </c>
      <c r="E3" s="3">
        <v>3502.53077917579</v>
      </c>
      <c r="F3" s="3">
        <v>0</v>
      </c>
      <c r="G3" s="3">
        <v>20565.221432615399</v>
      </c>
      <c r="H3" s="3">
        <v>0</v>
      </c>
      <c r="I3" s="3">
        <v>0</v>
      </c>
      <c r="J3" s="3">
        <v>0</v>
      </c>
      <c r="K3" s="3">
        <v>3232.1303330150499</v>
      </c>
      <c r="L3" s="3">
        <v>593.19097876511501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7365.4546530001799</v>
      </c>
      <c r="S3" s="3">
        <v>5337.45130679466</v>
      </c>
      <c r="T3" s="3">
        <v>779.51378619774698</v>
      </c>
      <c r="U3" s="3">
        <v>3371.55556306668</v>
      </c>
      <c r="V3" s="3">
        <v>0</v>
      </c>
      <c r="W3" s="3">
        <v>7698.3852023355803</v>
      </c>
      <c r="X3" s="3">
        <v>0</v>
      </c>
      <c r="Y3" s="3">
        <v>0</v>
      </c>
      <c r="Z3" s="3">
        <v>13482.5887462714</v>
      </c>
      <c r="AA3" s="3">
        <v>0</v>
      </c>
      <c r="AB3" s="3">
        <v>16864.1998259297</v>
      </c>
      <c r="AC3" s="3">
        <v>0</v>
      </c>
      <c r="AD3" s="3">
        <v>5219.99611299359</v>
      </c>
      <c r="AE3" s="3">
        <v>0</v>
      </c>
      <c r="AF3" s="3">
        <v>0</v>
      </c>
      <c r="AG3" s="3">
        <v>0</v>
      </c>
      <c r="AH3" s="3">
        <v>17105.7857245464</v>
      </c>
      <c r="AI3" s="3">
        <v>26668.244002602602</v>
      </c>
      <c r="AJ3" s="3">
        <v>5680.0993721639597</v>
      </c>
      <c r="AK3" s="3">
        <v>12506.4431356312</v>
      </c>
      <c r="AL3" s="3">
        <v>0</v>
      </c>
      <c r="AM3" s="3">
        <v>866.97143050286002</v>
      </c>
      <c r="AN3" s="3">
        <v>5703.7594112030301</v>
      </c>
      <c r="AO3" s="3">
        <v>34420.709294170301</v>
      </c>
      <c r="AP3" s="3">
        <v>1730.1403547315899</v>
      </c>
      <c r="AQ3" s="3">
        <v>12578.690754839699</v>
      </c>
      <c r="AR3" s="3">
        <v>3957.14152928352</v>
      </c>
      <c r="AS3" s="3">
        <v>285913.06625655899</v>
      </c>
      <c r="AT3" s="3">
        <v>57.037594112030298</v>
      </c>
      <c r="AU3" s="3">
        <v>4111.3542837345703</v>
      </c>
      <c r="AV3" s="3">
        <v>1622.4026769644199</v>
      </c>
      <c r="AW3" s="3">
        <v>21694.565796033599</v>
      </c>
      <c r="AX3" s="3">
        <v>0</v>
      </c>
      <c r="AY3" s="3">
        <v>807.39883220807303</v>
      </c>
      <c r="AZ3" s="3">
        <v>0</v>
      </c>
      <c r="BA3" s="3">
        <v>7937.5205969089802</v>
      </c>
      <c r="BB3" s="3">
        <v>342.64806536930797</v>
      </c>
      <c r="BC3" s="3">
        <v>0</v>
      </c>
      <c r="BD3" s="3">
        <v>3579.8484067498698</v>
      </c>
      <c r="BE3" s="3">
        <v>0</v>
      </c>
      <c r="BF3" s="3">
        <v>1330.87719594737</v>
      </c>
      <c r="BG3" s="3">
        <v>0</v>
      </c>
      <c r="BH3" s="3">
        <v>7385.2276856256804</v>
      </c>
      <c r="BI3" s="3">
        <v>0</v>
      </c>
      <c r="BJ3" s="3">
        <v>9589.4983226722306</v>
      </c>
      <c r="BK3" s="3">
        <v>2064.7609068554998</v>
      </c>
      <c r="BL3" s="3">
        <v>12656.430883110999</v>
      </c>
      <c r="BM3" s="3">
        <v>6528.9032726903997</v>
      </c>
      <c r="BN3" s="3">
        <v>0</v>
      </c>
      <c r="BO3" s="3">
        <v>5208.5885941711804</v>
      </c>
      <c r="BP3" s="3">
        <v>0</v>
      </c>
      <c r="BQ3" s="3">
        <v>0</v>
      </c>
      <c r="BR3" s="3">
        <v>0</v>
      </c>
      <c r="BS3" s="3">
        <v>2121.7985009675299</v>
      </c>
      <c r="BT3" s="3">
        <v>91.260150579248403</v>
      </c>
      <c r="BU3" s="3">
        <v>0</v>
      </c>
      <c r="BV3" s="3">
        <v>0</v>
      </c>
      <c r="BW3" s="3">
        <v>4929.3156333707902</v>
      </c>
      <c r="BX3" s="3">
        <v>0</v>
      </c>
      <c r="BY3" s="3">
        <v>0</v>
      </c>
      <c r="BZ3" s="3">
        <v>3112.9851364254801</v>
      </c>
      <c r="CA3" s="3">
        <v>929.92403437465703</v>
      </c>
      <c r="CB3" s="3">
        <v>0</v>
      </c>
      <c r="CC3" s="3">
        <v>0</v>
      </c>
      <c r="CD3" s="3">
        <v>5912.3902554439201</v>
      </c>
      <c r="CE3" s="3">
        <v>3887.4289142577099</v>
      </c>
      <c r="CF3" s="3">
        <v>6304.1329018192901</v>
      </c>
      <c r="CG3" s="3">
        <v>14280.101062166799</v>
      </c>
      <c r="CH3" s="3">
        <v>0</v>
      </c>
      <c r="CI3" s="3">
        <v>924.00902461489102</v>
      </c>
      <c r="CJ3" s="3">
        <v>0</v>
      </c>
      <c r="CK3" s="3">
        <v>0</v>
      </c>
      <c r="CL3" s="3">
        <v>4875.6580448357699</v>
      </c>
      <c r="CM3" s="3">
        <v>0</v>
      </c>
      <c r="CN3" s="3">
        <v>0</v>
      </c>
      <c r="CO3" s="3">
        <v>1960.8257353624599</v>
      </c>
      <c r="CP3" s="3">
        <v>16072.349019375901</v>
      </c>
      <c r="CQ3" s="3">
        <v>0</v>
      </c>
      <c r="CR3" s="3">
        <v>433.48571525143001</v>
      </c>
      <c r="CS3" s="3">
        <v>14627.396635204401</v>
      </c>
      <c r="CT3" s="3">
        <v>0</v>
      </c>
      <c r="CU3" s="3">
        <v>2694.70944627059</v>
      </c>
      <c r="CV3" s="3">
        <v>33901.033436705198</v>
      </c>
      <c r="CW3" s="3">
        <v>6841.1312878666204</v>
      </c>
      <c r="CX3" s="3">
        <v>26542.338794858999</v>
      </c>
      <c r="CY3" s="3">
        <v>13987.308079058301</v>
      </c>
      <c r="CZ3" s="3">
        <v>2680.7669232654198</v>
      </c>
      <c r="DA3" s="3">
        <v>6141.0476327285896</v>
      </c>
      <c r="DB3" s="3">
        <v>0</v>
      </c>
      <c r="DC3" s="3">
        <v>0</v>
      </c>
      <c r="DD3" s="3">
        <v>0</v>
      </c>
      <c r="DE3" s="3">
        <v>2763.1545592050202</v>
      </c>
      <c r="DF3" s="3">
        <v>1003.86165637173</v>
      </c>
      <c r="DG3" s="3">
        <v>2432.3365133552502</v>
      </c>
      <c r="DH3" s="3">
        <v>4684.6877297347501</v>
      </c>
      <c r="DI3" s="3">
        <v>2383.74893318574</v>
      </c>
      <c r="DJ3" s="3">
        <v>41553.788563751099</v>
      </c>
      <c r="DK3" s="3">
        <v>0</v>
      </c>
      <c r="DL3" s="3">
        <v>0</v>
      </c>
      <c r="DM3" s="3">
        <v>0</v>
      </c>
      <c r="DN3" s="3">
        <v>9734.4160617865</v>
      </c>
      <c r="DO3" s="3">
        <v>4945.79316055871</v>
      </c>
      <c r="DP3" s="3">
        <v>1159.7644136112799</v>
      </c>
      <c r="DQ3" s="3">
        <v>0</v>
      </c>
      <c r="DR3" s="3">
        <v>61447.656388632997</v>
      </c>
      <c r="DS3" s="3">
        <v>13590.1574237597</v>
      </c>
      <c r="DT3" s="3">
        <v>2331.7813474392201</v>
      </c>
      <c r="DU3" s="3">
        <v>9427.6805556729196</v>
      </c>
      <c r="DV3" s="3">
        <v>38055.482791546601</v>
      </c>
      <c r="DW3" s="3">
        <v>159597.94833661499</v>
      </c>
      <c r="DX3" s="3">
        <v>0</v>
      </c>
      <c r="DY3" s="3">
        <v>0</v>
      </c>
      <c r="DZ3" s="3">
        <v>0</v>
      </c>
      <c r="EA3" s="3">
        <v>0</v>
      </c>
      <c r="EB3" s="3">
        <v>0</v>
      </c>
      <c r="EC3" s="3">
        <v>33959.549783257098</v>
      </c>
      <c r="ED3" s="3">
        <v>26729.0841029888</v>
      </c>
      <c r="EE3" s="3">
        <v>1186.38195753023</v>
      </c>
      <c r="EF3" s="3">
        <v>14847.096997709999</v>
      </c>
      <c r="EG3" s="3">
        <v>6885.9163617619997</v>
      </c>
      <c r="EH3" s="3">
        <v>2728.5095020406802</v>
      </c>
      <c r="EI3" s="3">
        <v>0</v>
      </c>
      <c r="EJ3" s="3">
        <v>208802.29502378701</v>
      </c>
      <c r="EK3" s="3">
        <v>182.52030115849701</v>
      </c>
      <c r="EL3" s="3">
        <v>10210.151846750499</v>
      </c>
      <c r="EM3" s="3">
        <v>0</v>
      </c>
      <c r="EN3" s="3">
        <v>0</v>
      </c>
      <c r="EO3" s="3">
        <v>0</v>
      </c>
      <c r="EP3" s="3">
        <v>10066.079109030499</v>
      </c>
      <c r="EQ3" s="3">
        <v>0</v>
      </c>
      <c r="ER3" s="3">
        <v>0</v>
      </c>
      <c r="ES3" s="3">
        <v>0</v>
      </c>
      <c r="ET3" s="3">
        <v>0</v>
      </c>
      <c r="EU3" s="3">
        <v>0</v>
      </c>
      <c r="EV3" s="3">
        <v>0</v>
      </c>
      <c r="EW3" s="3">
        <v>0</v>
      </c>
      <c r="EX3" s="3">
        <v>0</v>
      </c>
      <c r="EY3" s="3">
        <v>0</v>
      </c>
      <c r="EZ3" s="3">
        <v>0</v>
      </c>
      <c r="FA3" s="3">
        <v>0</v>
      </c>
      <c r="FB3" s="3">
        <v>0</v>
      </c>
      <c r="FC3" s="3">
        <v>0</v>
      </c>
      <c r="FD3" s="3">
        <v>0</v>
      </c>
      <c r="FE3" s="3">
        <v>0</v>
      </c>
      <c r="FF3" s="3">
        <v>0</v>
      </c>
      <c r="FG3" s="3">
        <v>0</v>
      </c>
      <c r="FH3" s="3">
        <v>0</v>
      </c>
      <c r="FI3" s="3">
        <v>0</v>
      </c>
      <c r="FJ3" s="3">
        <v>0</v>
      </c>
      <c r="FK3" s="3">
        <v>0</v>
      </c>
      <c r="FL3" s="3">
        <v>0</v>
      </c>
      <c r="FM3" s="3">
        <v>0</v>
      </c>
      <c r="FN3" s="3">
        <v>0</v>
      </c>
      <c r="FO3" s="3">
        <v>0</v>
      </c>
      <c r="FP3" s="3">
        <v>0</v>
      </c>
      <c r="FQ3" s="3">
        <v>0</v>
      </c>
      <c r="FR3" s="3">
        <v>0</v>
      </c>
      <c r="FS3" s="3">
        <v>0</v>
      </c>
      <c r="FT3" s="3">
        <v>0</v>
      </c>
      <c r="FU3" s="3">
        <v>0</v>
      </c>
      <c r="FV3" s="3">
        <v>0</v>
      </c>
      <c r="FW3" s="3">
        <v>0</v>
      </c>
      <c r="FX3" s="3">
        <v>0</v>
      </c>
      <c r="FY3" s="3">
        <v>0</v>
      </c>
      <c r="FZ3" s="3">
        <v>0</v>
      </c>
      <c r="GA3" s="3">
        <v>0</v>
      </c>
      <c r="GB3" s="3">
        <v>0</v>
      </c>
      <c r="GC3" s="3">
        <v>0</v>
      </c>
      <c r="GD3" s="3">
        <v>0</v>
      </c>
      <c r="GE3" s="3">
        <v>0</v>
      </c>
      <c r="GF3" s="3">
        <v>0</v>
      </c>
      <c r="GG3" s="3">
        <v>0</v>
      </c>
      <c r="GH3" s="3">
        <v>0</v>
      </c>
      <c r="GI3" s="3">
        <v>0</v>
      </c>
      <c r="GJ3" s="3">
        <v>0</v>
      </c>
      <c r="GK3" s="3">
        <v>0</v>
      </c>
      <c r="GL3" s="3">
        <v>0</v>
      </c>
      <c r="GM3" s="3">
        <v>0</v>
      </c>
      <c r="GN3" s="3">
        <v>0</v>
      </c>
      <c r="GO3" s="3">
        <v>0</v>
      </c>
      <c r="GP3" s="3">
        <v>0</v>
      </c>
      <c r="GQ3" s="3">
        <v>0</v>
      </c>
      <c r="GR3" s="3">
        <v>0</v>
      </c>
      <c r="GS3" s="3">
        <v>0</v>
      </c>
      <c r="GT3" s="3">
        <v>0</v>
      </c>
      <c r="GU3" s="3">
        <v>0</v>
      </c>
      <c r="GV3" s="3">
        <v>0</v>
      </c>
      <c r="GW3" s="3">
        <v>0</v>
      </c>
      <c r="GX3" s="3">
        <v>0</v>
      </c>
      <c r="GY3" s="3">
        <v>0</v>
      </c>
      <c r="GZ3" s="3">
        <v>0</v>
      </c>
      <c r="HA3" s="3">
        <v>0</v>
      </c>
      <c r="HB3" s="3">
        <v>0</v>
      </c>
      <c r="HC3" s="3">
        <v>0</v>
      </c>
      <c r="HD3" s="3">
        <v>0</v>
      </c>
      <c r="HE3" s="3">
        <v>0</v>
      </c>
      <c r="HF3" s="3">
        <v>0</v>
      </c>
      <c r="HG3" s="3">
        <v>0</v>
      </c>
      <c r="HH3" s="3">
        <v>0</v>
      </c>
      <c r="HI3" s="3">
        <v>0</v>
      </c>
      <c r="HJ3" s="3">
        <v>0</v>
      </c>
      <c r="HK3" s="3">
        <v>0</v>
      </c>
      <c r="HL3" s="3">
        <v>0</v>
      </c>
      <c r="HM3" s="3">
        <v>0</v>
      </c>
      <c r="HN3" s="3">
        <v>0</v>
      </c>
      <c r="HO3" s="3">
        <v>0</v>
      </c>
      <c r="HP3" s="3">
        <v>0</v>
      </c>
      <c r="HQ3" s="3">
        <v>0</v>
      </c>
      <c r="HR3" s="3">
        <v>0</v>
      </c>
      <c r="HS3" s="3">
        <v>0</v>
      </c>
      <c r="HT3" s="3">
        <v>0</v>
      </c>
      <c r="HU3" s="3">
        <v>0</v>
      </c>
      <c r="HV3" s="3">
        <v>0</v>
      </c>
      <c r="HW3" s="3">
        <v>0</v>
      </c>
      <c r="HX3" s="3">
        <v>0</v>
      </c>
      <c r="HY3" s="3">
        <v>0</v>
      </c>
      <c r="HZ3" s="3">
        <v>0</v>
      </c>
      <c r="IA3" s="3">
        <v>0</v>
      </c>
      <c r="IB3" s="3">
        <v>0</v>
      </c>
      <c r="IC3" s="3">
        <v>0</v>
      </c>
      <c r="ID3" s="3">
        <v>0</v>
      </c>
      <c r="IE3" s="3">
        <v>0</v>
      </c>
      <c r="IF3" s="3">
        <v>0</v>
      </c>
      <c r="IG3" s="3">
        <v>0</v>
      </c>
      <c r="IH3" s="3">
        <v>0</v>
      </c>
      <c r="II3" s="3">
        <v>0</v>
      </c>
      <c r="IJ3" s="3">
        <v>0</v>
      </c>
      <c r="IK3" s="3">
        <v>0</v>
      </c>
      <c r="IL3" s="3">
        <v>0</v>
      </c>
      <c r="IM3" s="3">
        <v>0</v>
      </c>
      <c r="IN3" s="3">
        <v>0</v>
      </c>
      <c r="IO3" s="3">
        <v>0</v>
      </c>
      <c r="IP3" s="3">
        <v>0</v>
      </c>
      <c r="IQ3" s="3">
        <v>0</v>
      </c>
      <c r="IR3" s="3">
        <v>0</v>
      </c>
      <c r="IS3" s="3">
        <v>0</v>
      </c>
      <c r="IT3" s="3">
        <v>0</v>
      </c>
      <c r="IU3" s="3">
        <v>0</v>
      </c>
      <c r="IV3" s="3">
        <v>0</v>
      </c>
      <c r="IW3" s="3">
        <v>0</v>
      </c>
      <c r="IX3" s="3">
        <v>0</v>
      </c>
      <c r="IY3" s="3">
        <v>0</v>
      </c>
      <c r="IZ3" s="3">
        <v>0</v>
      </c>
      <c r="JA3" s="3">
        <v>0</v>
      </c>
      <c r="JB3" s="3">
        <v>0</v>
      </c>
      <c r="JC3" s="3">
        <v>0</v>
      </c>
      <c r="JD3" s="3">
        <v>0</v>
      </c>
      <c r="JE3" s="3">
        <v>0</v>
      </c>
      <c r="JF3" s="3">
        <v>0</v>
      </c>
      <c r="JG3" s="3">
        <v>0</v>
      </c>
      <c r="JH3" s="3">
        <v>0</v>
      </c>
      <c r="JI3" s="3">
        <v>0</v>
      </c>
      <c r="JJ3" s="3">
        <v>0</v>
      </c>
      <c r="JK3" s="3">
        <v>0</v>
      </c>
      <c r="JL3" s="3">
        <v>0</v>
      </c>
      <c r="JM3" s="3">
        <v>0</v>
      </c>
      <c r="JN3" s="3">
        <v>0</v>
      </c>
      <c r="JO3" s="3">
        <v>0</v>
      </c>
      <c r="JP3" s="3">
        <v>0</v>
      </c>
      <c r="JQ3" s="3">
        <v>0</v>
      </c>
      <c r="JR3" s="3">
        <v>0</v>
      </c>
      <c r="JS3" s="3">
        <v>0</v>
      </c>
      <c r="JT3" s="3">
        <v>0</v>
      </c>
    </row>
    <row r="4" spans="1:280" ht="29" customHeight="1" x14ac:dyDescent="0.35">
      <c r="B4" s="2">
        <v>2017</v>
      </c>
      <c r="C4" s="3">
        <v>6848.3137997177701</v>
      </c>
      <c r="D4" s="3">
        <v>10348.732075407899</v>
      </c>
      <c r="E4" s="3">
        <v>3197.9077765478301</v>
      </c>
      <c r="F4" s="3">
        <v>0</v>
      </c>
      <c r="G4" s="3">
        <v>20747.319233076701</v>
      </c>
      <c r="H4" s="3">
        <v>0</v>
      </c>
      <c r="I4" s="3">
        <v>0</v>
      </c>
      <c r="J4" s="3">
        <v>0</v>
      </c>
      <c r="K4" s="3">
        <v>4821.1554549065004</v>
      </c>
      <c r="L4" s="3">
        <v>433.48571525143001</v>
      </c>
      <c r="M4" s="3">
        <v>0</v>
      </c>
      <c r="N4" s="3">
        <v>0</v>
      </c>
      <c r="O4" s="3">
        <v>0</v>
      </c>
      <c r="P4" s="3">
        <v>0</v>
      </c>
      <c r="Q4" s="3">
        <v>557.70092020651805</v>
      </c>
      <c r="R4" s="3">
        <v>7023.2290883279902</v>
      </c>
      <c r="S4" s="3">
        <v>5440.5414768934397</v>
      </c>
      <c r="T4" s="3">
        <v>847.958899132184</v>
      </c>
      <c r="U4" s="3">
        <v>3506.75578614705</v>
      </c>
      <c r="V4" s="3">
        <v>0</v>
      </c>
      <c r="W4" s="3">
        <v>3553.6533635280498</v>
      </c>
      <c r="X4" s="3">
        <v>0</v>
      </c>
      <c r="Y4" s="3">
        <v>0</v>
      </c>
      <c r="Z4" s="3">
        <v>12478.558089620799</v>
      </c>
      <c r="AA4" s="3">
        <v>0</v>
      </c>
      <c r="AB4" s="3">
        <v>6586.70136805726</v>
      </c>
      <c r="AC4" s="3">
        <v>0</v>
      </c>
      <c r="AD4" s="3">
        <v>5012.1257700075203</v>
      </c>
      <c r="AE4" s="3">
        <v>0</v>
      </c>
      <c r="AF4" s="3">
        <v>0</v>
      </c>
      <c r="AG4" s="3">
        <v>0</v>
      </c>
      <c r="AH4" s="3">
        <v>13424.959651183401</v>
      </c>
      <c r="AI4" s="3">
        <v>20942.937055846101</v>
      </c>
      <c r="AJ4" s="3">
        <v>3546.4708516769001</v>
      </c>
      <c r="AK4" s="3">
        <v>5996.1298936143203</v>
      </c>
      <c r="AL4" s="3">
        <v>0</v>
      </c>
      <c r="AM4" s="3">
        <v>923.586523917764</v>
      </c>
      <c r="AN4" s="3">
        <v>4886.6430629610504</v>
      </c>
      <c r="AO4" s="3">
        <v>35326.1282881117</v>
      </c>
      <c r="AP4" s="3">
        <v>1068.5042630320299</v>
      </c>
      <c r="AQ4" s="3">
        <v>9810.4661872692104</v>
      </c>
      <c r="AR4" s="3">
        <v>4900.1630852690896</v>
      </c>
      <c r="AS4" s="3">
        <v>264580.837058381</v>
      </c>
      <c r="AT4" s="3">
        <v>0</v>
      </c>
      <c r="AU4" s="3">
        <v>6716.0710815172797</v>
      </c>
      <c r="AV4" s="3">
        <v>544.60339859560804</v>
      </c>
      <c r="AW4" s="3">
        <v>18427.367905157</v>
      </c>
      <c r="AX4" s="3">
        <v>0</v>
      </c>
      <c r="AY4" s="3">
        <v>371.37811277388602</v>
      </c>
      <c r="AZ4" s="3">
        <v>0</v>
      </c>
      <c r="BA4" s="3">
        <v>3673.2210608147502</v>
      </c>
      <c r="BB4" s="3">
        <v>45.630075289624202</v>
      </c>
      <c r="BC4" s="3">
        <v>0</v>
      </c>
      <c r="BD4" s="3">
        <v>2008.14581344059</v>
      </c>
      <c r="BE4" s="3">
        <v>0</v>
      </c>
      <c r="BF4" s="3">
        <v>1011.46666892</v>
      </c>
      <c r="BG4" s="3">
        <v>3882.3589058921898</v>
      </c>
      <c r="BH4" s="3">
        <v>5960.04833407975</v>
      </c>
      <c r="BI4" s="3">
        <v>0</v>
      </c>
      <c r="BJ4" s="3">
        <v>6433.8406158370199</v>
      </c>
      <c r="BK4" s="3">
        <v>2419.2389917443402</v>
      </c>
      <c r="BL4" s="3">
        <v>10140.016731027599</v>
      </c>
      <c r="BM4" s="3">
        <v>3338.6005086908399</v>
      </c>
      <c r="BN4" s="3">
        <v>0</v>
      </c>
      <c r="BO4" s="3">
        <v>3916.5814623594101</v>
      </c>
      <c r="BP4" s="3">
        <v>0</v>
      </c>
      <c r="BQ4" s="3">
        <v>0</v>
      </c>
      <c r="BR4" s="3">
        <v>0</v>
      </c>
      <c r="BS4" s="3">
        <v>3890.3864191375901</v>
      </c>
      <c r="BT4" s="3">
        <v>845.001394252301</v>
      </c>
      <c r="BU4" s="3">
        <v>0</v>
      </c>
      <c r="BV4" s="3">
        <v>0</v>
      </c>
      <c r="BW4" s="3">
        <v>3184.38775423979</v>
      </c>
      <c r="BX4" s="3">
        <v>0</v>
      </c>
      <c r="BY4" s="3">
        <v>0</v>
      </c>
      <c r="BZ4" s="3">
        <v>4226.6969740500099</v>
      </c>
      <c r="CA4" s="3">
        <v>751.20623949029505</v>
      </c>
      <c r="CB4" s="3">
        <v>0</v>
      </c>
      <c r="CC4" s="3">
        <v>0</v>
      </c>
      <c r="CD4" s="3">
        <v>0</v>
      </c>
      <c r="CE4" s="3">
        <v>433.48571525143001</v>
      </c>
      <c r="CF4" s="3">
        <v>6514.9607496852404</v>
      </c>
      <c r="CG4" s="3">
        <v>12337.0203560836</v>
      </c>
      <c r="CH4" s="3">
        <v>0</v>
      </c>
      <c r="CI4" s="3">
        <v>1087.51679440271</v>
      </c>
      <c r="CJ4" s="3">
        <v>0</v>
      </c>
      <c r="CK4" s="3">
        <v>0</v>
      </c>
      <c r="CL4" s="3">
        <v>2597.9567866286998</v>
      </c>
      <c r="CM4" s="3">
        <v>0</v>
      </c>
      <c r="CN4" s="3">
        <v>0</v>
      </c>
      <c r="CO4" s="3">
        <v>2090.1109486830701</v>
      </c>
      <c r="CP4" s="3">
        <v>13024.0064896107</v>
      </c>
      <c r="CQ4" s="3">
        <v>0</v>
      </c>
      <c r="CR4" s="3">
        <v>0</v>
      </c>
      <c r="CS4" s="3">
        <v>11524.55151551</v>
      </c>
      <c r="CT4" s="3">
        <v>0</v>
      </c>
      <c r="CU4" s="3">
        <v>2912.71980598768</v>
      </c>
      <c r="CV4" s="3">
        <v>30279.357460939798</v>
      </c>
      <c r="CW4" s="3">
        <v>0</v>
      </c>
      <c r="CX4" s="3">
        <v>16903.830391320102</v>
      </c>
      <c r="CY4" s="3">
        <v>16155.1591560126</v>
      </c>
      <c r="CZ4" s="3">
        <v>2220.6636640950501</v>
      </c>
      <c r="DA4" s="3">
        <v>4475.54988465731</v>
      </c>
      <c r="DB4" s="3">
        <v>0</v>
      </c>
      <c r="DC4" s="3">
        <v>0</v>
      </c>
      <c r="DD4" s="3">
        <v>0</v>
      </c>
      <c r="DE4" s="3">
        <v>1723.80284427469</v>
      </c>
      <c r="DF4" s="3">
        <v>798.52631756842402</v>
      </c>
      <c r="DG4" s="3">
        <v>1996.31579392106</v>
      </c>
      <c r="DH4" s="3">
        <v>4578.2175540589596</v>
      </c>
      <c r="DI4" s="3">
        <v>2355.8638871754101</v>
      </c>
      <c r="DJ4" s="3">
        <v>14735.979314365901</v>
      </c>
      <c r="DK4" s="3">
        <v>0</v>
      </c>
      <c r="DL4" s="3">
        <v>0</v>
      </c>
      <c r="DM4" s="3">
        <v>0</v>
      </c>
      <c r="DN4" s="3">
        <v>5019.3082818586599</v>
      </c>
      <c r="DO4" s="3">
        <v>4365.2772027073797</v>
      </c>
      <c r="DP4" s="3">
        <v>844.15639285804798</v>
      </c>
      <c r="DQ4" s="3">
        <v>0</v>
      </c>
      <c r="DR4" s="3">
        <v>27805.446878987299</v>
      </c>
      <c r="DS4" s="3">
        <v>12004.5123074453</v>
      </c>
      <c r="DT4" s="3">
        <v>2046.5933768790701</v>
      </c>
      <c r="DU4" s="3">
        <v>6773.95367702357</v>
      </c>
      <c r="DV4" s="3">
        <v>26134.625622132298</v>
      </c>
      <c r="DW4" s="3">
        <v>146160.736165215</v>
      </c>
      <c r="DX4" s="3">
        <v>0</v>
      </c>
      <c r="DY4" s="3">
        <v>0</v>
      </c>
      <c r="DZ4" s="3">
        <v>0</v>
      </c>
      <c r="EA4" s="3">
        <v>0</v>
      </c>
      <c r="EB4" s="3">
        <v>0</v>
      </c>
      <c r="EC4" s="3">
        <v>0</v>
      </c>
      <c r="ED4" s="3">
        <v>16293.316883972901</v>
      </c>
      <c r="EE4" s="3">
        <v>836.55138030977696</v>
      </c>
      <c r="EF4" s="3">
        <v>10412.1071799768</v>
      </c>
      <c r="EG4" s="3">
        <v>2006.4558106520899</v>
      </c>
      <c r="EH4" s="3">
        <v>3802.0837734382299</v>
      </c>
      <c r="EI4" s="3">
        <v>0</v>
      </c>
      <c r="EJ4" s="3">
        <v>187607.801052872</v>
      </c>
      <c r="EK4" s="3">
        <v>68.445112934436295</v>
      </c>
      <c r="EL4" s="3">
        <v>8599.1566886085402</v>
      </c>
      <c r="EM4" s="3">
        <v>0</v>
      </c>
      <c r="EN4" s="3">
        <v>0</v>
      </c>
      <c r="EO4" s="3">
        <v>0</v>
      </c>
      <c r="EP4" s="3">
        <v>5063.6708550569101</v>
      </c>
      <c r="EQ4" s="3">
        <v>0</v>
      </c>
      <c r="ER4" s="3">
        <v>555.16591602376104</v>
      </c>
      <c r="ES4" s="3">
        <v>250.965414092933</v>
      </c>
      <c r="ET4" s="3">
        <v>0</v>
      </c>
      <c r="EU4" s="3">
        <v>448.69574034797199</v>
      </c>
      <c r="EV4" s="3">
        <v>0</v>
      </c>
      <c r="EW4" s="3">
        <v>1006.73466111219</v>
      </c>
      <c r="EX4" s="3">
        <v>46550.704308662098</v>
      </c>
      <c r="EY4" s="3">
        <v>589.38847249098001</v>
      </c>
      <c r="EZ4" s="3">
        <v>0</v>
      </c>
      <c r="FA4" s="3">
        <v>0</v>
      </c>
      <c r="FB4" s="3">
        <v>0</v>
      </c>
      <c r="FC4" s="3">
        <v>0</v>
      </c>
      <c r="FD4" s="3">
        <v>0</v>
      </c>
      <c r="FE4" s="3">
        <v>0</v>
      </c>
      <c r="FF4" s="3">
        <v>0</v>
      </c>
      <c r="FG4" s="3">
        <v>0</v>
      </c>
      <c r="FH4" s="3">
        <v>0</v>
      </c>
      <c r="FI4" s="3">
        <v>0</v>
      </c>
      <c r="FJ4" s="3">
        <v>0</v>
      </c>
      <c r="FK4" s="3">
        <v>0</v>
      </c>
      <c r="FL4" s="3">
        <v>0</v>
      </c>
      <c r="FM4" s="3">
        <v>0</v>
      </c>
      <c r="FN4" s="3">
        <v>0</v>
      </c>
      <c r="FO4" s="3">
        <v>0</v>
      </c>
      <c r="FP4" s="3">
        <v>0</v>
      </c>
      <c r="FQ4" s="3">
        <v>0</v>
      </c>
      <c r="FR4" s="3">
        <v>0</v>
      </c>
      <c r="FS4" s="3">
        <v>0</v>
      </c>
      <c r="FT4" s="3">
        <v>0</v>
      </c>
      <c r="FU4" s="3">
        <v>0</v>
      </c>
      <c r="FV4" s="3">
        <v>0</v>
      </c>
      <c r="FW4" s="3">
        <v>0</v>
      </c>
      <c r="FX4" s="3">
        <v>0</v>
      </c>
      <c r="FY4" s="3">
        <v>0</v>
      </c>
      <c r="FZ4" s="3">
        <v>0</v>
      </c>
      <c r="GA4" s="3">
        <v>0</v>
      </c>
      <c r="GB4" s="3">
        <v>0</v>
      </c>
      <c r="GC4" s="3">
        <v>0</v>
      </c>
      <c r="GD4" s="3">
        <v>0</v>
      </c>
      <c r="GE4" s="3">
        <v>0</v>
      </c>
      <c r="GF4" s="3">
        <v>0</v>
      </c>
      <c r="GG4" s="3">
        <v>0</v>
      </c>
      <c r="GH4" s="3">
        <v>0</v>
      </c>
      <c r="GI4" s="3">
        <v>0</v>
      </c>
      <c r="GJ4" s="3">
        <v>0</v>
      </c>
      <c r="GK4" s="3">
        <v>0</v>
      </c>
      <c r="GL4" s="3">
        <v>0</v>
      </c>
      <c r="GM4" s="3">
        <v>0</v>
      </c>
      <c r="GN4" s="3">
        <v>0</v>
      </c>
      <c r="GO4" s="3">
        <v>0</v>
      </c>
      <c r="GP4" s="3">
        <v>0</v>
      </c>
      <c r="GQ4" s="3">
        <v>0</v>
      </c>
      <c r="GR4" s="3">
        <v>0</v>
      </c>
      <c r="GS4" s="3">
        <v>0</v>
      </c>
      <c r="GT4" s="3">
        <v>0</v>
      </c>
      <c r="GU4" s="3">
        <v>0</v>
      </c>
      <c r="GV4" s="3">
        <v>0</v>
      </c>
      <c r="GW4" s="3">
        <v>0</v>
      </c>
      <c r="GX4" s="3">
        <v>0</v>
      </c>
      <c r="GY4" s="3">
        <v>0</v>
      </c>
      <c r="GZ4" s="3">
        <v>0</v>
      </c>
      <c r="HA4" s="3">
        <v>0</v>
      </c>
      <c r="HB4" s="3">
        <v>0</v>
      </c>
      <c r="HC4" s="3">
        <v>0</v>
      </c>
      <c r="HD4" s="3">
        <v>0</v>
      </c>
      <c r="HE4" s="3">
        <v>0</v>
      </c>
      <c r="HF4" s="3">
        <v>0</v>
      </c>
      <c r="HG4" s="3">
        <v>0</v>
      </c>
      <c r="HH4" s="3">
        <v>0</v>
      </c>
      <c r="HI4" s="3">
        <v>0</v>
      </c>
      <c r="HJ4" s="3">
        <v>0</v>
      </c>
      <c r="HK4" s="3">
        <v>0</v>
      </c>
      <c r="HL4" s="3">
        <v>0</v>
      </c>
      <c r="HM4" s="3">
        <v>0</v>
      </c>
      <c r="HN4" s="3">
        <v>0</v>
      </c>
      <c r="HO4" s="3">
        <v>0</v>
      </c>
      <c r="HP4" s="3">
        <v>0</v>
      </c>
      <c r="HQ4" s="3">
        <v>0</v>
      </c>
      <c r="HR4" s="3">
        <v>0</v>
      </c>
      <c r="HS4" s="3">
        <v>0</v>
      </c>
      <c r="HT4" s="3">
        <v>0</v>
      </c>
      <c r="HU4" s="3">
        <v>0</v>
      </c>
      <c r="HV4" s="3">
        <v>0</v>
      </c>
      <c r="HW4" s="3">
        <v>0</v>
      </c>
      <c r="HX4" s="3">
        <v>0</v>
      </c>
      <c r="HY4" s="3">
        <v>0</v>
      </c>
      <c r="HZ4" s="3">
        <v>0</v>
      </c>
      <c r="IA4" s="3">
        <v>0</v>
      </c>
      <c r="IB4" s="3">
        <v>0</v>
      </c>
      <c r="IC4" s="3">
        <v>0</v>
      </c>
      <c r="ID4" s="3">
        <v>0</v>
      </c>
      <c r="IE4" s="3">
        <v>0</v>
      </c>
      <c r="IF4" s="3">
        <v>0</v>
      </c>
      <c r="IG4" s="3">
        <v>0</v>
      </c>
      <c r="IH4" s="3">
        <v>0</v>
      </c>
      <c r="II4" s="3">
        <v>0</v>
      </c>
      <c r="IJ4" s="3">
        <v>0</v>
      </c>
      <c r="IK4" s="3">
        <v>0</v>
      </c>
      <c r="IL4" s="3">
        <v>0</v>
      </c>
      <c r="IM4" s="3">
        <v>0</v>
      </c>
      <c r="IN4" s="3">
        <v>0</v>
      </c>
      <c r="IO4" s="3">
        <v>0</v>
      </c>
      <c r="IP4" s="3">
        <v>0</v>
      </c>
      <c r="IQ4" s="3">
        <v>0</v>
      </c>
      <c r="IR4" s="3">
        <v>0</v>
      </c>
      <c r="IS4" s="3">
        <v>0</v>
      </c>
      <c r="IT4" s="3">
        <v>0</v>
      </c>
      <c r="IU4" s="3">
        <v>0</v>
      </c>
      <c r="IV4" s="3">
        <v>0</v>
      </c>
      <c r="IW4" s="3">
        <v>0</v>
      </c>
      <c r="IX4" s="3">
        <v>0</v>
      </c>
      <c r="IY4" s="3">
        <v>0</v>
      </c>
      <c r="IZ4" s="3">
        <v>0</v>
      </c>
      <c r="JA4" s="3">
        <v>0</v>
      </c>
      <c r="JB4" s="3">
        <v>0</v>
      </c>
      <c r="JC4" s="3">
        <v>0</v>
      </c>
      <c r="JD4" s="3">
        <v>0</v>
      </c>
      <c r="JE4" s="3">
        <v>0</v>
      </c>
      <c r="JF4" s="3">
        <v>0</v>
      </c>
      <c r="JG4" s="3">
        <v>0</v>
      </c>
      <c r="JH4" s="3">
        <v>0</v>
      </c>
      <c r="JI4" s="3">
        <v>0</v>
      </c>
      <c r="JJ4" s="3">
        <v>0</v>
      </c>
      <c r="JK4" s="3">
        <v>0</v>
      </c>
      <c r="JL4" s="3">
        <v>0</v>
      </c>
      <c r="JM4" s="3">
        <v>0</v>
      </c>
      <c r="JN4" s="3">
        <v>0</v>
      </c>
      <c r="JO4" s="3">
        <v>0</v>
      </c>
      <c r="JP4" s="3">
        <v>0</v>
      </c>
      <c r="JQ4" s="3">
        <v>0</v>
      </c>
      <c r="JR4" s="3">
        <v>0</v>
      </c>
      <c r="JS4" s="3">
        <v>0</v>
      </c>
      <c r="JT4" s="3">
        <v>0</v>
      </c>
    </row>
    <row r="5" spans="1:280" ht="29" customHeight="1" x14ac:dyDescent="0.35">
      <c r="B5" s="2">
        <v>2018</v>
      </c>
      <c r="C5" s="3">
        <v>11179.3684459579</v>
      </c>
      <c r="D5" s="3">
        <v>9097.2850105202706</v>
      </c>
      <c r="E5" s="3">
        <v>7027.0315946021301</v>
      </c>
      <c r="F5" s="3">
        <v>0</v>
      </c>
      <c r="G5" s="3">
        <v>19200.121680200798</v>
      </c>
      <c r="H5" s="3">
        <v>0</v>
      </c>
      <c r="I5" s="3">
        <v>0</v>
      </c>
      <c r="J5" s="3">
        <v>0</v>
      </c>
      <c r="K5" s="3">
        <v>2472.4740795822299</v>
      </c>
      <c r="L5" s="3">
        <v>7770.2103208470298</v>
      </c>
      <c r="M5" s="3">
        <v>0</v>
      </c>
      <c r="N5" s="3">
        <v>1087.51679440271</v>
      </c>
      <c r="O5" s="3">
        <v>0</v>
      </c>
      <c r="P5" s="3">
        <v>0</v>
      </c>
      <c r="Q5" s="3">
        <v>759.23375273569195</v>
      </c>
      <c r="R5" s="3">
        <v>14247.9910091852</v>
      </c>
      <c r="S5" s="3">
        <v>9837.9287325824098</v>
      </c>
      <c r="T5" s="3">
        <v>475.31328426691903</v>
      </c>
      <c r="U5" s="3">
        <v>1717.8878345149301</v>
      </c>
      <c r="V5" s="3">
        <v>2194.0461201761</v>
      </c>
      <c r="W5" s="3">
        <v>9263.7502851879708</v>
      </c>
      <c r="X5" s="3">
        <v>0</v>
      </c>
      <c r="Y5" s="3">
        <v>0</v>
      </c>
      <c r="Z5" s="3">
        <v>25791.6395562053</v>
      </c>
      <c r="AA5" s="3">
        <v>711.91367465756298</v>
      </c>
      <c r="AB5" s="3">
        <v>8449.6759419653008</v>
      </c>
      <c r="AC5" s="3">
        <v>0</v>
      </c>
      <c r="AD5" s="3">
        <v>4719.7552875962201</v>
      </c>
      <c r="AE5" s="3">
        <v>159.705263513685</v>
      </c>
      <c r="AF5" s="3">
        <v>0</v>
      </c>
      <c r="AG5" s="3">
        <v>13713.950128017699</v>
      </c>
      <c r="AH5" s="3">
        <v>14452.0588458971</v>
      </c>
      <c r="AI5" s="3">
        <v>18222.877567748001</v>
      </c>
      <c r="AJ5" s="3">
        <v>4179.7993966690001</v>
      </c>
      <c r="AK5" s="3">
        <v>14133.9158209611</v>
      </c>
      <c r="AL5" s="3">
        <v>0</v>
      </c>
      <c r="AM5" s="3">
        <v>3332.2629982339499</v>
      </c>
      <c r="AN5" s="3">
        <v>3800.81627134685</v>
      </c>
      <c r="AO5" s="3">
        <v>32432.421013494699</v>
      </c>
      <c r="AP5" s="3">
        <v>3886.1614121663301</v>
      </c>
      <c r="AQ5" s="3">
        <v>9776.2436308019896</v>
      </c>
      <c r="AR5" s="3">
        <v>6168.93267873892</v>
      </c>
      <c r="AS5" s="3">
        <v>261988.034780257</v>
      </c>
      <c r="AT5" s="3">
        <v>2818.92465122567</v>
      </c>
      <c r="AU5" s="3">
        <v>7375.1721690340801</v>
      </c>
      <c r="AV5" s="3">
        <v>448.69574034797199</v>
      </c>
      <c r="AW5" s="3">
        <v>18190.767514766401</v>
      </c>
      <c r="AX5" s="3">
        <v>0</v>
      </c>
      <c r="AY5" s="3">
        <v>21157.144909289102</v>
      </c>
      <c r="AZ5" s="3">
        <v>0</v>
      </c>
      <c r="BA5" s="3">
        <v>5102.9634198896401</v>
      </c>
      <c r="BB5" s="3">
        <v>1311.8646645767001</v>
      </c>
      <c r="BC5" s="3">
        <v>0</v>
      </c>
      <c r="BD5" s="3">
        <v>2505.8516346552001</v>
      </c>
      <c r="BE5" s="3">
        <v>0</v>
      </c>
      <c r="BF5" s="3">
        <v>1026.6766940165501</v>
      </c>
      <c r="BG5" s="3">
        <v>6772.2636742350596</v>
      </c>
      <c r="BH5" s="3">
        <v>4625.3686318582404</v>
      </c>
      <c r="BI5" s="3">
        <v>0</v>
      </c>
      <c r="BJ5" s="3">
        <v>5523.3516135301597</v>
      </c>
      <c r="BK5" s="3">
        <v>3355.0780358787601</v>
      </c>
      <c r="BL5" s="3">
        <v>6498.9057231944398</v>
      </c>
      <c r="BM5" s="3">
        <v>3816.1952967222401</v>
      </c>
      <c r="BN5" s="3">
        <v>0</v>
      </c>
      <c r="BO5" s="3">
        <v>3992.6315878421201</v>
      </c>
      <c r="BP5" s="3">
        <v>0</v>
      </c>
      <c r="BQ5" s="3">
        <v>0</v>
      </c>
      <c r="BR5" s="3">
        <v>0</v>
      </c>
      <c r="BS5" s="3">
        <v>6928.1664314746104</v>
      </c>
      <c r="BT5" s="3">
        <v>1669.3002543454199</v>
      </c>
      <c r="BU5" s="3">
        <v>0</v>
      </c>
      <c r="BV5" s="3">
        <v>0</v>
      </c>
      <c r="BW5" s="3">
        <v>3879.8239017094402</v>
      </c>
      <c r="BX5" s="3">
        <v>0</v>
      </c>
      <c r="BY5" s="3">
        <v>532.773379076075</v>
      </c>
      <c r="BZ5" s="3">
        <v>5732.0669579104797</v>
      </c>
      <c r="CA5" s="3">
        <v>718.25118511445498</v>
      </c>
      <c r="CB5" s="3">
        <v>0</v>
      </c>
      <c r="CC5" s="3">
        <v>0</v>
      </c>
      <c r="CD5" s="3">
        <v>0</v>
      </c>
      <c r="CE5" s="3">
        <v>0</v>
      </c>
      <c r="CF5" s="3">
        <v>9289.1003270155397</v>
      </c>
      <c r="CG5" s="3">
        <v>14864.842026989299</v>
      </c>
      <c r="CH5" s="3">
        <v>0</v>
      </c>
      <c r="CI5" s="3">
        <v>4422.3147968194098</v>
      </c>
      <c r="CJ5" s="3">
        <v>0</v>
      </c>
      <c r="CK5" s="3">
        <v>0</v>
      </c>
      <c r="CL5" s="3">
        <v>852.183906103445</v>
      </c>
      <c r="CM5" s="3">
        <v>0</v>
      </c>
      <c r="CN5" s="3">
        <v>0</v>
      </c>
      <c r="CO5" s="3">
        <v>2060.9584005813599</v>
      </c>
      <c r="CP5" s="3">
        <v>24609.820606204001</v>
      </c>
      <c r="CQ5" s="3">
        <v>0</v>
      </c>
      <c r="CR5" s="3">
        <v>3416.7631376591798</v>
      </c>
      <c r="CS5" s="3">
        <v>3089.7475980835402</v>
      </c>
      <c r="CT5" s="3">
        <v>0</v>
      </c>
      <c r="CU5" s="3">
        <v>5658.1293359133997</v>
      </c>
      <c r="CV5" s="3">
        <v>32547.763703810098</v>
      </c>
      <c r="CW5" s="3">
        <v>0</v>
      </c>
      <c r="CX5" s="3">
        <v>15726.3209484296</v>
      </c>
      <c r="CY5" s="3">
        <v>10228.319376727</v>
      </c>
      <c r="CZ5" s="3">
        <v>1809.99298648843</v>
      </c>
      <c r="DA5" s="3">
        <v>3194.1052702737002</v>
      </c>
      <c r="DB5" s="3">
        <v>0</v>
      </c>
      <c r="DC5" s="3">
        <v>0</v>
      </c>
      <c r="DD5" s="3">
        <v>152.10025096541401</v>
      </c>
      <c r="DE5" s="3">
        <v>1238.34954327675</v>
      </c>
      <c r="DF5" s="3">
        <v>775.71127992361198</v>
      </c>
      <c r="DG5" s="3">
        <v>5426.1764531911504</v>
      </c>
      <c r="DH5" s="3">
        <v>5004.0982567621204</v>
      </c>
      <c r="DI5" s="3">
        <v>2954.1248743060401</v>
      </c>
      <c r="DJ5" s="3">
        <v>22652.797377115701</v>
      </c>
      <c r="DK5" s="3">
        <v>0</v>
      </c>
      <c r="DL5" s="3">
        <v>0</v>
      </c>
      <c r="DM5" s="3">
        <v>0</v>
      </c>
      <c r="DN5" s="3">
        <v>3862.5013731272702</v>
      </c>
      <c r="DO5" s="3">
        <v>5208.5885941711804</v>
      </c>
      <c r="DP5" s="3">
        <v>387.85563996180599</v>
      </c>
      <c r="DQ5" s="3">
        <v>7882.5955062825897</v>
      </c>
      <c r="DR5" s="3">
        <v>36629.2894383276</v>
      </c>
      <c r="DS5" s="3">
        <v>11936.067194510901</v>
      </c>
      <c r="DT5" s="3">
        <v>2616.1243166051199</v>
      </c>
      <c r="DU5" s="3">
        <v>7979.3481659244699</v>
      </c>
      <c r="DV5" s="3">
        <v>27952.223621169</v>
      </c>
      <c r="DW5" s="3">
        <v>164682.74422652801</v>
      </c>
      <c r="DX5" s="3">
        <v>0</v>
      </c>
      <c r="DY5" s="3">
        <v>0</v>
      </c>
      <c r="DZ5" s="3">
        <v>0</v>
      </c>
      <c r="EA5" s="3">
        <v>0</v>
      </c>
      <c r="EB5" s="3">
        <v>0</v>
      </c>
      <c r="EC5" s="3">
        <v>0</v>
      </c>
      <c r="ED5" s="3">
        <v>11707.9168180627</v>
      </c>
      <c r="EE5" s="3">
        <v>456.30075289624199</v>
      </c>
      <c r="EF5" s="3">
        <v>7520.9349095425996</v>
      </c>
      <c r="EG5" s="3">
        <v>0</v>
      </c>
      <c r="EH5" s="3">
        <v>7130.5442653980399</v>
      </c>
      <c r="EI5" s="3">
        <v>0</v>
      </c>
      <c r="EJ5" s="3">
        <v>178604.64919767101</v>
      </c>
      <c r="EK5" s="3">
        <v>57.037594112030298</v>
      </c>
      <c r="EL5" s="3">
        <v>9240.5127468460305</v>
      </c>
      <c r="EM5" s="3">
        <v>0</v>
      </c>
      <c r="EN5" s="3">
        <v>0</v>
      </c>
      <c r="EO5" s="3">
        <v>0</v>
      </c>
      <c r="EP5" s="3">
        <v>10017.9140295581</v>
      </c>
      <c r="EQ5" s="3">
        <v>0</v>
      </c>
      <c r="ER5" s="3">
        <v>2604.7167977827198</v>
      </c>
      <c r="ES5" s="3">
        <v>18439.197924676599</v>
      </c>
      <c r="ET5" s="3">
        <v>0</v>
      </c>
      <c r="EU5" s="3">
        <v>1159.7644136112799</v>
      </c>
      <c r="EV5" s="3">
        <v>0</v>
      </c>
      <c r="EW5" s="3">
        <v>4977.9032135403004</v>
      </c>
      <c r="EX5" s="3">
        <v>60129.369713460001</v>
      </c>
      <c r="EY5" s="3">
        <v>1292.85213320602</v>
      </c>
      <c r="EZ5" s="3">
        <v>1220.6045139974501</v>
      </c>
      <c r="FA5" s="3">
        <v>1102.72681949925</v>
      </c>
      <c r="FB5" s="3">
        <v>296.59548938255699</v>
      </c>
      <c r="FC5" s="3">
        <v>437.28822152556597</v>
      </c>
      <c r="FD5" s="3">
        <v>809.93383639083004</v>
      </c>
      <c r="FE5" s="3">
        <v>570.37594112030297</v>
      </c>
      <c r="FF5" s="3">
        <v>6963.6564900332096</v>
      </c>
      <c r="FG5" s="3">
        <v>13932.3829884319</v>
      </c>
      <c r="FH5" s="3">
        <v>878.37894932526603</v>
      </c>
      <c r="FI5" s="3">
        <v>2387.973940157</v>
      </c>
      <c r="FJ5" s="3">
        <v>4949.5956668328499</v>
      </c>
      <c r="FK5" s="3">
        <v>985.27162569818199</v>
      </c>
      <c r="FL5" s="3">
        <v>6878.73384991085</v>
      </c>
      <c r="FM5" s="3">
        <v>159.705263513685</v>
      </c>
      <c r="FN5" s="3">
        <v>0</v>
      </c>
      <c r="FO5" s="3">
        <v>0</v>
      </c>
      <c r="FP5" s="3">
        <v>0</v>
      </c>
      <c r="FQ5" s="3">
        <v>0</v>
      </c>
      <c r="FR5" s="3">
        <v>0</v>
      </c>
      <c r="FS5" s="3">
        <v>0</v>
      </c>
      <c r="FT5" s="3">
        <v>0</v>
      </c>
      <c r="FU5" s="3">
        <v>0</v>
      </c>
      <c r="FV5" s="3">
        <v>0</v>
      </c>
      <c r="FW5" s="3">
        <v>0</v>
      </c>
      <c r="FX5" s="3">
        <v>0</v>
      </c>
      <c r="FY5" s="3">
        <v>0</v>
      </c>
      <c r="FZ5" s="3">
        <v>0</v>
      </c>
      <c r="GA5" s="3">
        <v>0</v>
      </c>
      <c r="GB5" s="3">
        <v>0</v>
      </c>
      <c r="GC5" s="3">
        <v>0</v>
      </c>
      <c r="GD5" s="3">
        <v>0</v>
      </c>
      <c r="GE5" s="3">
        <v>0</v>
      </c>
      <c r="GF5" s="3">
        <v>0</v>
      </c>
      <c r="GG5" s="3">
        <v>0</v>
      </c>
      <c r="GH5" s="3">
        <v>0</v>
      </c>
      <c r="GI5" s="3">
        <v>0</v>
      </c>
      <c r="GJ5" s="3">
        <v>0</v>
      </c>
      <c r="GK5" s="3">
        <v>0</v>
      </c>
      <c r="GL5" s="3">
        <v>0</v>
      </c>
      <c r="GM5" s="3">
        <v>0</v>
      </c>
      <c r="GN5" s="3">
        <v>0</v>
      </c>
      <c r="GO5" s="3">
        <v>0</v>
      </c>
      <c r="GP5" s="3">
        <v>0</v>
      </c>
      <c r="GQ5" s="3">
        <v>0</v>
      </c>
      <c r="GR5" s="3">
        <v>0</v>
      </c>
      <c r="GS5" s="3">
        <v>0</v>
      </c>
      <c r="GT5" s="3">
        <v>0</v>
      </c>
      <c r="GU5" s="3">
        <v>0</v>
      </c>
      <c r="GV5" s="3">
        <v>0</v>
      </c>
      <c r="GW5" s="3">
        <v>0</v>
      </c>
      <c r="GX5" s="3">
        <v>0</v>
      </c>
      <c r="GY5" s="3">
        <v>0</v>
      </c>
      <c r="GZ5" s="3">
        <v>0</v>
      </c>
      <c r="HA5" s="3">
        <v>0</v>
      </c>
      <c r="HB5" s="3">
        <v>0</v>
      </c>
      <c r="HC5" s="3">
        <v>0</v>
      </c>
      <c r="HD5" s="3">
        <v>0</v>
      </c>
      <c r="HE5" s="3">
        <v>0</v>
      </c>
      <c r="HF5" s="3">
        <v>0</v>
      </c>
      <c r="HG5" s="3">
        <v>0</v>
      </c>
      <c r="HH5" s="3">
        <v>0</v>
      </c>
      <c r="HI5" s="3">
        <v>0</v>
      </c>
      <c r="HJ5" s="3">
        <v>0</v>
      </c>
      <c r="HK5" s="3">
        <v>0</v>
      </c>
      <c r="HL5" s="3">
        <v>0</v>
      </c>
      <c r="HM5" s="3">
        <v>0</v>
      </c>
      <c r="HN5" s="3">
        <v>0</v>
      </c>
      <c r="HO5" s="3">
        <v>0</v>
      </c>
      <c r="HP5" s="3">
        <v>0</v>
      </c>
      <c r="HQ5" s="3">
        <v>0</v>
      </c>
      <c r="HR5" s="3">
        <v>0</v>
      </c>
      <c r="HS5" s="3">
        <v>0</v>
      </c>
      <c r="HT5" s="3">
        <v>0</v>
      </c>
      <c r="HU5" s="3">
        <v>0</v>
      </c>
      <c r="HV5" s="3">
        <v>0</v>
      </c>
      <c r="HW5" s="3">
        <v>0</v>
      </c>
      <c r="HX5" s="3">
        <v>0</v>
      </c>
      <c r="HY5" s="3">
        <v>0</v>
      </c>
      <c r="HZ5" s="3">
        <v>0</v>
      </c>
      <c r="IA5" s="3">
        <v>0</v>
      </c>
      <c r="IB5" s="3">
        <v>0</v>
      </c>
      <c r="IC5" s="3">
        <v>0</v>
      </c>
      <c r="ID5" s="3">
        <v>0</v>
      </c>
      <c r="IE5" s="3">
        <v>0</v>
      </c>
      <c r="IF5" s="3">
        <v>0</v>
      </c>
      <c r="IG5" s="3">
        <v>0</v>
      </c>
      <c r="IH5" s="3">
        <v>0</v>
      </c>
      <c r="II5" s="3">
        <v>0</v>
      </c>
      <c r="IJ5" s="3">
        <v>0</v>
      </c>
      <c r="IK5" s="3">
        <v>0</v>
      </c>
      <c r="IL5" s="3">
        <v>0</v>
      </c>
      <c r="IM5" s="3">
        <v>0</v>
      </c>
      <c r="IN5" s="3">
        <v>0</v>
      </c>
      <c r="IO5" s="3">
        <v>0</v>
      </c>
      <c r="IP5" s="3">
        <v>0</v>
      </c>
      <c r="IQ5" s="3">
        <v>0</v>
      </c>
      <c r="IR5" s="3">
        <v>0</v>
      </c>
      <c r="IS5" s="3">
        <v>0</v>
      </c>
      <c r="IT5" s="3">
        <v>0</v>
      </c>
      <c r="IU5" s="3">
        <v>0</v>
      </c>
      <c r="IV5" s="3">
        <v>0</v>
      </c>
      <c r="IW5" s="3">
        <v>0</v>
      </c>
      <c r="IX5" s="3">
        <v>0</v>
      </c>
      <c r="IY5" s="3">
        <v>0</v>
      </c>
      <c r="IZ5" s="3">
        <v>0</v>
      </c>
      <c r="JA5" s="3">
        <v>0</v>
      </c>
      <c r="JB5" s="3">
        <v>0</v>
      </c>
      <c r="JC5" s="3">
        <v>0</v>
      </c>
      <c r="JD5" s="3">
        <v>0</v>
      </c>
      <c r="JE5" s="3">
        <v>0</v>
      </c>
      <c r="JF5" s="3">
        <v>0</v>
      </c>
      <c r="JG5" s="3">
        <v>0</v>
      </c>
      <c r="JH5" s="3">
        <v>0</v>
      </c>
      <c r="JI5" s="3">
        <v>0</v>
      </c>
      <c r="JJ5" s="3">
        <v>0</v>
      </c>
      <c r="JK5" s="3">
        <v>0</v>
      </c>
      <c r="JL5" s="3">
        <v>0</v>
      </c>
      <c r="JM5" s="3">
        <v>0</v>
      </c>
      <c r="JN5" s="3">
        <v>0</v>
      </c>
      <c r="JO5" s="3">
        <v>0</v>
      </c>
      <c r="JP5" s="3">
        <v>0</v>
      </c>
      <c r="JQ5" s="3">
        <v>0</v>
      </c>
      <c r="JR5" s="3">
        <v>0</v>
      </c>
      <c r="JS5" s="3">
        <v>0</v>
      </c>
      <c r="JT5" s="3">
        <v>0</v>
      </c>
    </row>
    <row r="6" spans="1:280" ht="29" customHeight="1" x14ac:dyDescent="0.35">
      <c r="B6" s="2">
        <v>2019</v>
      </c>
      <c r="C6" s="3">
        <v>6262.7278335009296</v>
      </c>
      <c r="D6" s="3">
        <v>8930.8197358525595</v>
      </c>
      <c r="E6" s="3">
        <v>8122.1534015531097</v>
      </c>
      <c r="F6" s="3">
        <v>0</v>
      </c>
      <c r="G6" s="3">
        <v>19157.871610488201</v>
      </c>
      <c r="H6" s="3">
        <v>0</v>
      </c>
      <c r="I6" s="3">
        <v>0</v>
      </c>
      <c r="J6" s="3">
        <v>0</v>
      </c>
      <c r="K6" s="3">
        <v>330.81804584977601</v>
      </c>
      <c r="L6" s="3">
        <v>920.206518340755</v>
      </c>
      <c r="M6" s="3">
        <v>0</v>
      </c>
      <c r="N6" s="3">
        <v>0</v>
      </c>
      <c r="O6" s="3">
        <v>0</v>
      </c>
      <c r="P6" s="3">
        <v>0</v>
      </c>
      <c r="Q6" s="3">
        <v>859.36641795459002</v>
      </c>
      <c r="R6" s="3">
        <v>27192.989868433298</v>
      </c>
      <c r="S6" s="3">
        <v>9599.2158387061299</v>
      </c>
      <c r="T6" s="3">
        <v>5542.3641449008401</v>
      </c>
      <c r="U6" s="3">
        <v>1368.9022586887299</v>
      </c>
      <c r="V6" s="3">
        <v>1943.92570747742</v>
      </c>
      <c r="W6" s="3">
        <v>7811.6153891653903</v>
      </c>
      <c r="X6" s="3">
        <v>0</v>
      </c>
      <c r="Y6" s="3">
        <v>0</v>
      </c>
      <c r="Z6" s="3">
        <v>13811.2097884961</v>
      </c>
      <c r="AA6" s="3">
        <v>0</v>
      </c>
      <c r="AB6" s="3">
        <v>6400.1250602063501</v>
      </c>
      <c r="AC6" s="3">
        <v>0</v>
      </c>
      <c r="AD6" s="3">
        <v>5477.7215382405402</v>
      </c>
      <c r="AE6" s="3">
        <v>0</v>
      </c>
      <c r="AF6" s="3">
        <v>0</v>
      </c>
      <c r="AG6" s="3">
        <v>4024.82614096313</v>
      </c>
      <c r="AH6" s="3">
        <v>19128.296561689302</v>
      </c>
      <c r="AI6" s="3">
        <v>14749.921837370999</v>
      </c>
      <c r="AJ6" s="3">
        <v>4181.0668987603804</v>
      </c>
      <c r="AK6" s="3">
        <v>12834.303676601099</v>
      </c>
      <c r="AL6" s="3">
        <v>0</v>
      </c>
      <c r="AM6" s="3">
        <v>2600.9142915085799</v>
      </c>
      <c r="AN6" s="3">
        <v>3264.2403859966398</v>
      </c>
      <c r="AO6" s="3">
        <v>29885.5868112182</v>
      </c>
      <c r="AP6" s="3">
        <v>2376.5664213345899</v>
      </c>
      <c r="AQ6" s="3">
        <v>7479.52984122424</v>
      </c>
      <c r="AR6" s="3">
        <v>7375.5946697312002</v>
      </c>
      <c r="AS6" s="3">
        <v>266901.29538713698</v>
      </c>
      <c r="AT6" s="3">
        <v>2881.87725509747</v>
      </c>
      <c r="AU6" s="3">
        <v>7051.6211351748698</v>
      </c>
      <c r="AV6" s="3">
        <v>1003.86165637173</v>
      </c>
      <c r="AW6" s="3">
        <v>14166.025873942701</v>
      </c>
      <c r="AX6" s="3">
        <v>0</v>
      </c>
      <c r="AY6" s="3">
        <v>3589.2279222260699</v>
      </c>
      <c r="AZ6" s="3">
        <v>0</v>
      </c>
      <c r="BA6" s="3">
        <v>5277.8787084998703</v>
      </c>
      <c r="BB6" s="3">
        <v>46615.093414904099</v>
      </c>
      <c r="BC6" s="3">
        <v>0</v>
      </c>
      <c r="BD6" s="3">
        <v>2262.0687324134101</v>
      </c>
      <c r="BE6" s="3">
        <v>0</v>
      </c>
      <c r="BF6" s="3">
        <v>577.98095366857399</v>
      </c>
      <c r="BG6" s="3">
        <v>6738.0411177678398</v>
      </c>
      <c r="BH6" s="3">
        <v>2505.8516346552001</v>
      </c>
      <c r="BI6" s="3">
        <v>0</v>
      </c>
      <c r="BJ6" s="3">
        <v>6154.1451543394996</v>
      </c>
      <c r="BK6" s="3">
        <v>3758.5662016342299</v>
      </c>
      <c r="BL6" s="3">
        <v>5825.8621126724902</v>
      </c>
      <c r="BM6" s="3">
        <v>5255.0636708550601</v>
      </c>
      <c r="BN6" s="3">
        <v>0</v>
      </c>
      <c r="BO6" s="3">
        <v>5489.55155776007</v>
      </c>
      <c r="BP6" s="3">
        <v>0</v>
      </c>
      <c r="BQ6" s="3">
        <v>0</v>
      </c>
      <c r="BR6" s="3">
        <v>0</v>
      </c>
      <c r="BS6" s="3">
        <v>0</v>
      </c>
      <c r="BT6" s="3">
        <v>2338.1188578961201</v>
      </c>
      <c r="BU6" s="3">
        <v>0</v>
      </c>
      <c r="BV6" s="3">
        <v>0</v>
      </c>
      <c r="BW6" s="3">
        <v>5222.1086164792196</v>
      </c>
      <c r="BX6" s="3">
        <v>0</v>
      </c>
      <c r="BY6" s="3">
        <v>0</v>
      </c>
      <c r="BZ6" s="3">
        <v>5154.50850493903</v>
      </c>
      <c r="CA6" s="3">
        <v>633.75104568922495</v>
      </c>
      <c r="CB6" s="3">
        <v>0</v>
      </c>
      <c r="CC6" s="3">
        <v>0</v>
      </c>
      <c r="CD6" s="3">
        <v>0</v>
      </c>
      <c r="CE6" s="3">
        <v>0</v>
      </c>
      <c r="CF6" s="3">
        <v>14420.7937943098</v>
      </c>
      <c r="CG6" s="3">
        <v>10186.914308408601</v>
      </c>
      <c r="CH6" s="3">
        <v>0</v>
      </c>
      <c r="CI6" s="3">
        <v>6730.43610521957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14850.6460035659</v>
      </c>
      <c r="CP6" s="3">
        <v>44251.033014204499</v>
      </c>
      <c r="CQ6" s="3">
        <v>0</v>
      </c>
      <c r="CR6" s="3">
        <v>0</v>
      </c>
      <c r="CS6" s="3">
        <v>6283.0078669629802</v>
      </c>
      <c r="CT6" s="3">
        <v>0</v>
      </c>
      <c r="CU6" s="3">
        <v>8259.0436274219792</v>
      </c>
      <c r="CV6" s="3">
        <v>36149.159646113403</v>
      </c>
      <c r="CW6" s="3">
        <v>15869.2106841976</v>
      </c>
      <c r="CX6" s="3">
        <v>17376.186170707198</v>
      </c>
      <c r="CY6" s="3">
        <v>10198.321827231</v>
      </c>
      <c r="CZ6" s="3">
        <v>1688.3127857161001</v>
      </c>
      <c r="DA6" s="3">
        <v>0</v>
      </c>
      <c r="DB6" s="3">
        <v>0</v>
      </c>
      <c r="DC6" s="3">
        <v>0</v>
      </c>
      <c r="DD6" s="3">
        <v>0</v>
      </c>
      <c r="DE6" s="3">
        <v>0</v>
      </c>
      <c r="DF6" s="3">
        <v>1038.08421283895</v>
      </c>
      <c r="DG6" s="3">
        <v>3562.9483788648199</v>
      </c>
      <c r="DH6" s="3">
        <v>3696.03609845956</v>
      </c>
      <c r="DI6" s="3">
        <v>4074.1742223874699</v>
      </c>
      <c r="DJ6" s="3">
        <v>5334.9163026119004</v>
      </c>
      <c r="DK6" s="3">
        <v>0</v>
      </c>
      <c r="DL6" s="3">
        <v>0</v>
      </c>
      <c r="DM6" s="3">
        <v>0</v>
      </c>
      <c r="DN6" s="3">
        <v>6503.2997304445598</v>
      </c>
      <c r="DO6" s="3">
        <v>10327.6070405516</v>
      </c>
      <c r="DP6" s="3">
        <v>0</v>
      </c>
      <c r="DQ6" s="3">
        <v>3317.55997397396</v>
      </c>
      <c r="DR6" s="3">
        <v>42277.278757510001</v>
      </c>
      <c r="DS6" s="3">
        <v>11301.0486467303</v>
      </c>
      <c r="DT6" s="3">
        <v>2486.8391032845202</v>
      </c>
      <c r="DU6" s="3">
        <v>9595.4133324319992</v>
      </c>
      <c r="DV6" s="3">
        <v>17761.506806486199</v>
      </c>
      <c r="DW6" s="3">
        <v>179667.153950804</v>
      </c>
      <c r="DX6" s="3">
        <v>0</v>
      </c>
      <c r="DY6" s="3">
        <v>0</v>
      </c>
      <c r="DZ6" s="3">
        <v>0</v>
      </c>
      <c r="EA6" s="3">
        <v>0</v>
      </c>
      <c r="EB6" s="3">
        <v>0</v>
      </c>
      <c r="EC6" s="3">
        <v>0</v>
      </c>
      <c r="ED6" s="3">
        <v>7190.5393643899497</v>
      </c>
      <c r="EE6" s="3">
        <v>4129.9443144081197</v>
      </c>
      <c r="EF6" s="3">
        <v>11805.5144790989</v>
      </c>
      <c r="EG6" s="3">
        <v>0</v>
      </c>
      <c r="EH6" s="3">
        <v>254.345419669942</v>
      </c>
      <c r="EI6" s="3">
        <v>0</v>
      </c>
      <c r="EJ6" s="3">
        <v>183265.33888780899</v>
      </c>
      <c r="EK6" s="3">
        <v>3178.4727444800301</v>
      </c>
      <c r="EL6" s="3">
        <v>8356.2187877609995</v>
      </c>
      <c r="EM6" s="3">
        <v>0</v>
      </c>
      <c r="EN6" s="3">
        <v>0</v>
      </c>
      <c r="EO6" s="3">
        <v>0</v>
      </c>
      <c r="EP6" s="3">
        <v>15509.5780908038</v>
      </c>
      <c r="EQ6" s="3">
        <v>0</v>
      </c>
      <c r="ER6" s="3">
        <v>2026.73584411414</v>
      </c>
      <c r="ES6" s="3">
        <v>11820.724504195399</v>
      </c>
      <c r="ET6" s="3">
        <v>0</v>
      </c>
      <c r="EU6" s="3">
        <v>1441.1498778973</v>
      </c>
      <c r="EV6" s="3">
        <v>0</v>
      </c>
      <c r="EW6" s="3">
        <v>4171.7718834236102</v>
      </c>
      <c r="EX6" s="3">
        <v>55487.608054553297</v>
      </c>
      <c r="EY6" s="3">
        <v>1513.3974971058699</v>
      </c>
      <c r="EZ6" s="3">
        <v>4346.2646713367103</v>
      </c>
      <c r="FA6" s="3">
        <v>4045.8666756800098</v>
      </c>
      <c r="FB6" s="3">
        <v>10362.674598413099</v>
      </c>
      <c r="FC6" s="3">
        <v>2772.8720752389199</v>
      </c>
      <c r="FD6" s="3">
        <v>3475.4907345597098</v>
      </c>
      <c r="FE6" s="3">
        <v>1174.9744387078199</v>
      </c>
      <c r="FF6" s="3">
        <v>4161.6318666925799</v>
      </c>
      <c r="FG6" s="3">
        <v>8632.7032439603499</v>
      </c>
      <c r="FH6" s="3">
        <v>2354.1738843869098</v>
      </c>
      <c r="FI6" s="3">
        <v>2232.0711829174502</v>
      </c>
      <c r="FJ6" s="3">
        <v>2375.2989192432201</v>
      </c>
      <c r="FK6" s="3">
        <v>4424.4273003050503</v>
      </c>
      <c r="FL6" s="3">
        <v>4423.5822989107901</v>
      </c>
      <c r="FM6" s="3">
        <v>1756.75789865053</v>
      </c>
      <c r="FN6" s="3">
        <v>102.667669401655</v>
      </c>
      <c r="FO6" s="3">
        <v>16287.401874213099</v>
      </c>
      <c r="FP6" s="3">
        <v>551.36340974962604</v>
      </c>
      <c r="FQ6" s="3">
        <v>604.59849758752102</v>
      </c>
      <c r="FR6" s="3">
        <v>3234.1583363612499</v>
      </c>
      <c r="FS6" s="3">
        <v>475.31328426691903</v>
      </c>
      <c r="FT6" s="3">
        <v>6197.6627261434996</v>
      </c>
      <c r="FU6" s="3">
        <v>0</v>
      </c>
      <c r="FV6" s="3">
        <v>0</v>
      </c>
      <c r="FW6" s="3">
        <v>0</v>
      </c>
      <c r="FX6" s="3">
        <v>0</v>
      </c>
      <c r="FY6" s="3">
        <v>0</v>
      </c>
      <c r="FZ6" s="3">
        <v>0</v>
      </c>
      <c r="GA6" s="3">
        <v>0</v>
      </c>
      <c r="GB6" s="3">
        <v>0</v>
      </c>
      <c r="GC6" s="3">
        <v>0</v>
      </c>
      <c r="GD6" s="3">
        <v>0</v>
      </c>
      <c r="GE6" s="3">
        <v>0</v>
      </c>
      <c r="GF6" s="3">
        <v>0</v>
      </c>
      <c r="GG6" s="3">
        <v>0</v>
      </c>
      <c r="GH6" s="3">
        <v>0</v>
      </c>
      <c r="GI6" s="3">
        <v>0</v>
      </c>
      <c r="GJ6" s="3">
        <v>0</v>
      </c>
      <c r="GK6" s="3">
        <v>0</v>
      </c>
      <c r="GL6" s="3">
        <v>0</v>
      </c>
      <c r="GM6" s="3">
        <v>0</v>
      </c>
      <c r="GN6" s="3">
        <v>0</v>
      </c>
      <c r="GO6" s="3">
        <v>0</v>
      </c>
      <c r="GP6" s="3">
        <v>0</v>
      </c>
      <c r="GQ6" s="3">
        <v>0</v>
      </c>
      <c r="GR6" s="3">
        <v>0</v>
      </c>
      <c r="GS6" s="3">
        <v>0</v>
      </c>
      <c r="GT6" s="3">
        <v>0</v>
      </c>
      <c r="GU6" s="3">
        <v>0</v>
      </c>
      <c r="GV6" s="3">
        <v>0</v>
      </c>
      <c r="GW6" s="3">
        <v>0</v>
      </c>
      <c r="GX6" s="3">
        <v>0</v>
      </c>
      <c r="GY6" s="3">
        <v>0</v>
      </c>
      <c r="GZ6" s="3">
        <v>0</v>
      </c>
      <c r="HA6" s="3">
        <v>0</v>
      </c>
      <c r="HB6" s="3">
        <v>0</v>
      </c>
      <c r="HC6" s="3">
        <v>0</v>
      </c>
      <c r="HD6" s="3">
        <v>0</v>
      </c>
      <c r="HE6" s="3">
        <v>0</v>
      </c>
      <c r="HF6" s="3">
        <v>0</v>
      </c>
      <c r="HG6" s="3">
        <v>0</v>
      </c>
      <c r="HH6" s="3">
        <v>0</v>
      </c>
      <c r="HI6" s="3">
        <v>0</v>
      </c>
      <c r="HJ6" s="3">
        <v>0</v>
      </c>
      <c r="HK6" s="3">
        <v>0</v>
      </c>
      <c r="HL6" s="3">
        <v>0</v>
      </c>
      <c r="HM6" s="3">
        <v>0</v>
      </c>
      <c r="HN6" s="3">
        <v>0</v>
      </c>
      <c r="HO6" s="3">
        <v>0</v>
      </c>
      <c r="HP6" s="3">
        <v>0</v>
      </c>
      <c r="HQ6" s="3">
        <v>0</v>
      </c>
      <c r="HR6" s="3">
        <v>0</v>
      </c>
      <c r="HS6" s="3">
        <v>0</v>
      </c>
      <c r="HT6" s="3">
        <v>0</v>
      </c>
      <c r="HU6" s="3">
        <v>0</v>
      </c>
      <c r="HV6" s="3">
        <v>0</v>
      </c>
      <c r="HW6" s="3">
        <v>0</v>
      </c>
      <c r="HX6" s="3">
        <v>0</v>
      </c>
      <c r="HY6" s="3">
        <v>0</v>
      </c>
      <c r="HZ6" s="3">
        <v>0</v>
      </c>
      <c r="IA6" s="3">
        <v>0</v>
      </c>
      <c r="IB6" s="3">
        <v>0</v>
      </c>
      <c r="IC6" s="3">
        <v>0</v>
      </c>
      <c r="ID6" s="3">
        <v>0</v>
      </c>
      <c r="IE6" s="3">
        <v>0</v>
      </c>
      <c r="IF6" s="3">
        <v>0</v>
      </c>
      <c r="IG6" s="3">
        <v>0</v>
      </c>
      <c r="IH6" s="3">
        <v>0</v>
      </c>
      <c r="II6" s="3">
        <v>0</v>
      </c>
      <c r="IJ6" s="3">
        <v>0</v>
      </c>
      <c r="IK6" s="3">
        <v>0</v>
      </c>
      <c r="IL6" s="3">
        <v>0</v>
      </c>
      <c r="IM6" s="3">
        <v>0</v>
      </c>
      <c r="IN6" s="3">
        <v>0</v>
      </c>
      <c r="IO6" s="3">
        <v>0</v>
      </c>
      <c r="IP6" s="3">
        <v>0</v>
      </c>
      <c r="IQ6" s="3">
        <v>0</v>
      </c>
      <c r="IR6" s="3">
        <v>0</v>
      </c>
      <c r="IS6" s="3">
        <v>0</v>
      </c>
      <c r="IT6" s="3">
        <v>0</v>
      </c>
      <c r="IU6" s="3">
        <v>0</v>
      </c>
      <c r="IV6" s="3">
        <v>0</v>
      </c>
      <c r="IW6" s="3">
        <v>0</v>
      </c>
      <c r="IX6" s="3">
        <v>0</v>
      </c>
      <c r="IY6" s="3">
        <v>0</v>
      </c>
      <c r="IZ6" s="3">
        <v>0</v>
      </c>
      <c r="JA6" s="3">
        <v>0</v>
      </c>
      <c r="JB6" s="3">
        <v>0</v>
      </c>
      <c r="JC6" s="3">
        <v>0</v>
      </c>
      <c r="JD6" s="3">
        <v>0</v>
      </c>
      <c r="JE6" s="3">
        <v>0</v>
      </c>
      <c r="JF6" s="3">
        <v>0</v>
      </c>
      <c r="JG6" s="3">
        <v>0</v>
      </c>
      <c r="JH6" s="3">
        <v>0</v>
      </c>
      <c r="JI6" s="3">
        <v>0</v>
      </c>
      <c r="JJ6" s="3">
        <v>0</v>
      </c>
      <c r="JK6" s="3">
        <v>0</v>
      </c>
      <c r="JL6" s="3">
        <v>0</v>
      </c>
      <c r="JM6" s="3">
        <v>0</v>
      </c>
      <c r="JN6" s="3">
        <v>0</v>
      </c>
      <c r="JO6" s="3">
        <v>0</v>
      </c>
      <c r="JP6" s="3">
        <v>0</v>
      </c>
      <c r="JQ6" s="3">
        <v>0</v>
      </c>
      <c r="JR6" s="3">
        <v>0</v>
      </c>
      <c r="JS6" s="3">
        <v>0</v>
      </c>
      <c r="JT6" s="3">
        <v>0</v>
      </c>
    </row>
    <row r="7" spans="1:280" ht="29" customHeight="1" x14ac:dyDescent="0.35">
      <c r="B7" s="2">
        <v>2020</v>
      </c>
      <c r="C7" s="3">
        <v>0</v>
      </c>
      <c r="D7" s="3">
        <v>4670.7452067295899</v>
      </c>
      <c r="E7" s="3">
        <v>1779.57293629534</v>
      </c>
      <c r="F7" s="3">
        <v>0</v>
      </c>
      <c r="G7" s="3">
        <v>15595.3457323205</v>
      </c>
      <c r="H7" s="3">
        <v>0</v>
      </c>
      <c r="I7" s="3">
        <v>0</v>
      </c>
      <c r="J7" s="3">
        <v>0</v>
      </c>
      <c r="K7" s="3">
        <v>688.25363561849895</v>
      </c>
      <c r="L7" s="3">
        <v>1330.87719594737</v>
      </c>
      <c r="M7" s="3">
        <v>0</v>
      </c>
      <c r="N7" s="3">
        <v>0</v>
      </c>
      <c r="O7" s="3">
        <v>0</v>
      </c>
      <c r="P7" s="3">
        <v>0</v>
      </c>
      <c r="Q7" s="3">
        <v>737.68621718225802</v>
      </c>
      <c r="R7" s="3">
        <v>43839.939835900703</v>
      </c>
      <c r="S7" s="3">
        <v>661.636091699551</v>
      </c>
      <c r="T7" s="3">
        <v>0</v>
      </c>
      <c r="U7" s="3">
        <v>0</v>
      </c>
      <c r="V7" s="3">
        <v>10752.135741024</v>
      </c>
      <c r="W7" s="3">
        <v>5704.6044125972803</v>
      </c>
      <c r="X7" s="3">
        <v>0</v>
      </c>
      <c r="Y7" s="3">
        <v>0</v>
      </c>
      <c r="Z7" s="3">
        <v>0</v>
      </c>
      <c r="AA7" s="3">
        <v>0</v>
      </c>
      <c r="AB7" s="3">
        <v>9402.5840142636207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661.636091699551</v>
      </c>
      <c r="AN7" s="3">
        <v>0</v>
      </c>
      <c r="AO7" s="3">
        <v>0</v>
      </c>
      <c r="AP7" s="3">
        <v>1665.4977480712801</v>
      </c>
      <c r="AQ7" s="3">
        <v>0</v>
      </c>
      <c r="AR7" s="3">
        <v>8354.1062842753709</v>
      </c>
      <c r="AS7" s="3">
        <v>250278.089958848</v>
      </c>
      <c r="AT7" s="3">
        <v>0</v>
      </c>
      <c r="AU7" s="3">
        <v>0</v>
      </c>
      <c r="AV7" s="3">
        <v>11.4075188224061</v>
      </c>
      <c r="AW7" s="3">
        <v>0</v>
      </c>
      <c r="AX7" s="3">
        <v>0</v>
      </c>
      <c r="AY7" s="3">
        <v>0</v>
      </c>
      <c r="AZ7" s="3">
        <v>0</v>
      </c>
      <c r="BA7" s="3">
        <v>3281.5629145788098</v>
      </c>
      <c r="BB7" s="3">
        <v>156062.71600348101</v>
      </c>
      <c r="BC7" s="3">
        <v>0</v>
      </c>
      <c r="BD7" s="3">
        <v>0</v>
      </c>
      <c r="BE7" s="3">
        <v>0</v>
      </c>
      <c r="BF7" s="3">
        <v>10370.279610961399</v>
      </c>
      <c r="BG7" s="3">
        <v>9381.2054789890408</v>
      </c>
      <c r="BH7" s="3">
        <v>4928.8931326736702</v>
      </c>
      <c r="BI7" s="3">
        <v>0</v>
      </c>
      <c r="BJ7" s="3">
        <v>0</v>
      </c>
      <c r="BK7" s="3">
        <v>3657.16603432396</v>
      </c>
      <c r="BL7" s="3">
        <v>6604.5308974759801</v>
      </c>
      <c r="BM7" s="3">
        <v>0</v>
      </c>
      <c r="BN7" s="3">
        <v>0</v>
      </c>
      <c r="BO7" s="3">
        <v>4741.3028231496601</v>
      </c>
      <c r="BP7" s="3">
        <v>0</v>
      </c>
      <c r="BQ7" s="3">
        <v>0</v>
      </c>
      <c r="BR7" s="3">
        <v>0</v>
      </c>
      <c r="BS7" s="3">
        <v>201.53283252917399</v>
      </c>
      <c r="BT7" s="3">
        <v>4871.0105371673899</v>
      </c>
      <c r="BU7" s="3">
        <v>0</v>
      </c>
      <c r="BV7" s="3">
        <v>0</v>
      </c>
      <c r="BW7" s="3">
        <v>0</v>
      </c>
      <c r="BX7" s="3">
        <v>0</v>
      </c>
      <c r="BY7" s="3">
        <v>0</v>
      </c>
      <c r="BZ7" s="3">
        <v>6161.7501668877703</v>
      </c>
      <c r="CA7" s="3">
        <v>507.00083655138002</v>
      </c>
      <c r="CB7" s="3">
        <v>0</v>
      </c>
      <c r="CC7" s="3">
        <v>0</v>
      </c>
      <c r="CD7" s="3">
        <v>0</v>
      </c>
      <c r="CE7" s="3">
        <v>0</v>
      </c>
      <c r="CF7" s="3">
        <v>0</v>
      </c>
      <c r="CG7" s="3">
        <v>11609.0516549352</v>
      </c>
      <c r="CH7" s="3">
        <v>0</v>
      </c>
      <c r="CI7" s="3">
        <v>4802.5654242329501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524.74586583067901</v>
      </c>
      <c r="CP7" s="3">
        <v>44837.463981815599</v>
      </c>
      <c r="CQ7" s="3">
        <v>0</v>
      </c>
      <c r="CR7" s="3">
        <v>0</v>
      </c>
      <c r="CS7" s="3">
        <v>0</v>
      </c>
      <c r="CT7" s="3">
        <v>0</v>
      </c>
      <c r="CU7" s="3">
        <v>10920.7980193167</v>
      </c>
      <c r="CV7" s="3">
        <v>0</v>
      </c>
      <c r="CW7" s="3">
        <v>0</v>
      </c>
      <c r="CX7" s="3">
        <v>14357.841190437999</v>
      </c>
      <c r="CY7" s="3">
        <v>9970.5939514800193</v>
      </c>
      <c r="CZ7" s="3">
        <v>1764.3629111988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1186.38195753023</v>
      </c>
      <c r="DG7" s="3">
        <v>327.01553957563999</v>
      </c>
      <c r="DH7" s="3">
        <v>2905.1147934394098</v>
      </c>
      <c r="DI7" s="3">
        <v>4938.9486492652704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11981.697269800499</v>
      </c>
      <c r="DP7" s="3">
        <v>0</v>
      </c>
      <c r="DQ7" s="3">
        <v>0</v>
      </c>
      <c r="DR7" s="3">
        <v>0</v>
      </c>
      <c r="DS7" s="3">
        <v>7935.8305941204799</v>
      </c>
      <c r="DT7" s="3">
        <v>0</v>
      </c>
      <c r="DU7" s="3">
        <v>7414.8872345639402</v>
      </c>
      <c r="DV7" s="3">
        <v>13221.3143151686</v>
      </c>
      <c r="DW7" s="3">
        <v>170340.873562441</v>
      </c>
      <c r="DX7" s="3">
        <v>0</v>
      </c>
      <c r="DY7" s="3">
        <v>0</v>
      </c>
      <c r="DZ7" s="3">
        <v>0</v>
      </c>
      <c r="EA7" s="3">
        <v>0</v>
      </c>
      <c r="EB7" s="3">
        <v>0</v>
      </c>
      <c r="EC7" s="3">
        <v>0</v>
      </c>
      <c r="ED7" s="3">
        <v>0</v>
      </c>
      <c r="EE7" s="3">
        <v>0</v>
      </c>
      <c r="EF7" s="3">
        <v>12134.6425221602</v>
      </c>
      <c r="EG7" s="3">
        <v>0</v>
      </c>
      <c r="EH7" s="3">
        <v>0</v>
      </c>
      <c r="EI7" s="3">
        <v>0</v>
      </c>
      <c r="EJ7" s="3">
        <v>158481.87049508601</v>
      </c>
      <c r="EK7" s="3">
        <v>0</v>
      </c>
      <c r="EL7" s="3">
        <v>0</v>
      </c>
      <c r="EM7" s="3">
        <v>0</v>
      </c>
      <c r="EN7" s="3">
        <v>0</v>
      </c>
      <c r="EO7" s="3">
        <v>0</v>
      </c>
      <c r="EP7" s="3">
        <v>31626.289683378</v>
      </c>
      <c r="EQ7" s="3">
        <v>0</v>
      </c>
      <c r="ER7" s="3">
        <v>1931.67318726076</v>
      </c>
      <c r="ES7" s="3">
        <v>9191.5026659794003</v>
      </c>
      <c r="ET7" s="3">
        <v>0</v>
      </c>
      <c r="EU7" s="3">
        <v>1585.64511631444</v>
      </c>
      <c r="EV7" s="3">
        <v>0</v>
      </c>
      <c r="EW7" s="3">
        <v>0</v>
      </c>
      <c r="EX7" s="3">
        <v>0</v>
      </c>
      <c r="EY7" s="3">
        <v>0</v>
      </c>
      <c r="EZ7" s="3">
        <v>6456.2331527847</v>
      </c>
      <c r="FA7" s="3">
        <v>7772.3228243326603</v>
      </c>
      <c r="FB7" s="3">
        <v>0</v>
      </c>
      <c r="FC7" s="3">
        <v>2246.0137059226099</v>
      </c>
      <c r="FD7" s="3">
        <v>4848.1954995225697</v>
      </c>
      <c r="FE7" s="3">
        <v>1000.0591500976</v>
      </c>
      <c r="FF7" s="3">
        <v>0</v>
      </c>
      <c r="FG7" s="3">
        <v>754.332744649029</v>
      </c>
      <c r="FH7" s="3">
        <v>2532.4691785741402</v>
      </c>
      <c r="FI7" s="3">
        <v>0</v>
      </c>
      <c r="FJ7" s="3">
        <v>0</v>
      </c>
      <c r="FK7" s="3">
        <v>996.25664382346201</v>
      </c>
      <c r="FL7" s="3">
        <v>50582.797461615803</v>
      </c>
      <c r="FM7" s="3">
        <v>3361.4155463356501</v>
      </c>
      <c r="FN7" s="3">
        <v>1232.01203281985</v>
      </c>
      <c r="FO7" s="3">
        <v>22002.146303541402</v>
      </c>
      <c r="FP7" s="3">
        <v>1190.1844638043699</v>
      </c>
      <c r="FQ7" s="3">
        <v>0</v>
      </c>
      <c r="FR7" s="3">
        <v>0</v>
      </c>
      <c r="FS7" s="3">
        <v>0</v>
      </c>
      <c r="FT7" s="3">
        <v>65085.471891028603</v>
      </c>
      <c r="FU7" s="3">
        <v>0</v>
      </c>
      <c r="FV7" s="3">
        <v>102.667669401655</v>
      </c>
      <c r="FW7" s="3">
        <v>0</v>
      </c>
      <c r="FX7" s="3">
        <v>0</v>
      </c>
      <c r="FY7" s="3">
        <v>0</v>
      </c>
      <c r="FZ7" s="3">
        <v>6504.4827323965101</v>
      </c>
      <c r="GA7" s="3">
        <v>471.51077799278403</v>
      </c>
      <c r="GB7" s="3">
        <v>4846.5054967340702</v>
      </c>
      <c r="GC7" s="3">
        <v>0</v>
      </c>
      <c r="GD7" s="3">
        <v>0</v>
      </c>
      <c r="GE7" s="3">
        <v>0</v>
      </c>
      <c r="GF7" s="3">
        <v>21100.9523165713</v>
      </c>
      <c r="GG7" s="3">
        <v>17501.035126708</v>
      </c>
      <c r="GH7" s="3">
        <v>3794.3097606111</v>
      </c>
      <c r="GI7" s="3">
        <v>1460.5849099651</v>
      </c>
      <c r="GJ7" s="3">
        <v>2533.73668066552</v>
      </c>
      <c r="GK7" s="3">
        <v>31036.901210887001</v>
      </c>
      <c r="GL7" s="3">
        <v>4810.1704367812199</v>
      </c>
      <c r="GM7" s="3">
        <v>946.82406225970306</v>
      </c>
      <c r="GN7" s="3">
        <v>2062.6484033698698</v>
      </c>
      <c r="GO7" s="3">
        <v>9958.7639319604896</v>
      </c>
      <c r="GP7" s="3">
        <v>0</v>
      </c>
      <c r="GQ7" s="3">
        <v>0</v>
      </c>
      <c r="GR7" s="3">
        <v>2945.6748603635201</v>
      </c>
      <c r="GS7" s="3">
        <v>45.630075289624202</v>
      </c>
      <c r="GT7" s="3">
        <v>0</v>
      </c>
      <c r="GU7" s="3">
        <v>6947.1789628452898</v>
      </c>
      <c r="GV7" s="3">
        <v>737.68621718225802</v>
      </c>
      <c r="GW7" s="3">
        <v>0</v>
      </c>
      <c r="GX7" s="3">
        <v>269.97794546361001</v>
      </c>
      <c r="GY7" s="3">
        <v>11.4075188224061</v>
      </c>
      <c r="GZ7" s="3">
        <v>4775.947880314</v>
      </c>
      <c r="HA7" s="3">
        <v>7074.7741733773901</v>
      </c>
      <c r="HB7" s="3">
        <v>1507.0599866489799</v>
      </c>
      <c r="HC7" s="3">
        <v>1394.2523005163</v>
      </c>
      <c r="HD7" s="3">
        <v>0</v>
      </c>
      <c r="HE7" s="3">
        <v>0</v>
      </c>
      <c r="HF7" s="3">
        <v>16848.905300693699</v>
      </c>
      <c r="HG7" s="3">
        <v>60.840100386165602</v>
      </c>
      <c r="HH7" s="3">
        <v>0</v>
      </c>
      <c r="HI7" s="3">
        <v>1797.6559661323399</v>
      </c>
      <c r="HJ7" s="3">
        <v>0</v>
      </c>
      <c r="HK7" s="3">
        <v>45.630075289624202</v>
      </c>
      <c r="HL7" s="3">
        <v>6072.6025197941599</v>
      </c>
      <c r="HM7" s="3">
        <v>688.25363561849895</v>
      </c>
      <c r="HN7" s="3">
        <v>40228.403876866403</v>
      </c>
      <c r="HO7" s="3">
        <v>3072.4250695013602</v>
      </c>
      <c r="HP7" s="3">
        <v>1657.8927355230101</v>
      </c>
      <c r="HQ7" s="3">
        <v>4065.3017077478198</v>
      </c>
      <c r="HR7" s="3">
        <v>0</v>
      </c>
      <c r="HS7" s="3">
        <v>47220.029913049402</v>
      </c>
      <c r="HT7" s="3">
        <v>71446.9803875176</v>
      </c>
      <c r="HU7" s="3">
        <v>91.260150579248403</v>
      </c>
      <c r="HV7" s="3">
        <v>5931.9097876511496</v>
      </c>
      <c r="HW7" s="3">
        <v>490.52330936345999</v>
      </c>
      <c r="HX7" s="3">
        <v>45.630075289624202</v>
      </c>
      <c r="HY7" s="3">
        <v>710.64617256618499</v>
      </c>
      <c r="HZ7" s="3">
        <v>808.24383360232503</v>
      </c>
      <c r="IA7" s="3">
        <v>0</v>
      </c>
      <c r="IB7" s="3">
        <v>33504.727782800801</v>
      </c>
      <c r="IC7" s="3">
        <v>1500.2999754949601</v>
      </c>
      <c r="ID7" s="3">
        <v>787.118798746018</v>
      </c>
      <c r="IE7" s="3">
        <v>0</v>
      </c>
      <c r="IF7" s="3">
        <v>6939.9964509941401</v>
      </c>
      <c r="IG7" s="3">
        <v>0</v>
      </c>
      <c r="IH7" s="3">
        <v>0</v>
      </c>
      <c r="II7" s="3">
        <v>0</v>
      </c>
      <c r="IJ7" s="3">
        <v>0</v>
      </c>
      <c r="IK7" s="3">
        <v>0</v>
      </c>
      <c r="IL7" s="3">
        <v>0</v>
      </c>
      <c r="IM7" s="3">
        <v>0</v>
      </c>
      <c r="IN7" s="3">
        <v>0</v>
      </c>
      <c r="IO7" s="3">
        <v>0</v>
      </c>
      <c r="IP7" s="3">
        <v>0</v>
      </c>
      <c r="IQ7" s="3">
        <v>0</v>
      </c>
      <c r="IR7" s="3">
        <v>0</v>
      </c>
      <c r="IS7" s="3">
        <v>0</v>
      </c>
      <c r="IT7" s="3">
        <v>0</v>
      </c>
      <c r="IU7" s="3">
        <v>0</v>
      </c>
      <c r="IV7" s="3">
        <v>0</v>
      </c>
      <c r="IW7" s="3">
        <v>0</v>
      </c>
      <c r="IX7" s="3">
        <v>0</v>
      </c>
      <c r="IY7" s="3">
        <v>0</v>
      </c>
      <c r="IZ7" s="3">
        <v>0</v>
      </c>
      <c r="JA7" s="3">
        <v>0</v>
      </c>
      <c r="JB7" s="3">
        <v>0</v>
      </c>
      <c r="JC7" s="3">
        <v>0</v>
      </c>
      <c r="JD7" s="3">
        <v>0</v>
      </c>
      <c r="JE7" s="3">
        <v>0</v>
      </c>
      <c r="JF7" s="3">
        <v>0</v>
      </c>
      <c r="JG7" s="3">
        <v>0</v>
      </c>
      <c r="JH7" s="3">
        <v>0</v>
      </c>
      <c r="JI7" s="3">
        <v>0</v>
      </c>
      <c r="JJ7" s="3">
        <v>0</v>
      </c>
      <c r="JK7" s="3">
        <v>0</v>
      </c>
      <c r="JL7" s="3">
        <v>0</v>
      </c>
      <c r="JM7" s="3">
        <v>0</v>
      </c>
      <c r="JN7" s="3">
        <v>0</v>
      </c>
      <c r="JO7" s="3">
        <v>0</v>
      </c>
      <c r="JP7" s="3">
        <v>0</v>
      </c>
      <c r="JQ7" s="3">
        <v>0</v>
      </c>
      <c r="JR7" s="3">
        <v>0</v>
      </c>
      <c r="JS7" s="3">
        <v>0</v>
      </c>
      <c r="JT7" s="3">
        <v>0</v>
      </c>
    </row>
    <row r="8" spans="1:280" ht="29" customHeight="1" x14ac:dyDescent="0.35">
      <c r="B8" s="2">
        <v>2021</v>
      </c>
      <c r="C8" s="3">
        <v>387.85563996180599</v>
      </c>
      <c r="D8" s="3">
        <v>2401.4939624650401</v>
      </c>
      <c r="E8" s="3">
        <v>4928.04813127942</v>
      </c>
      <c r="F8" s="3">
        <v>0</v>
      </c>
      <c r="G8" s="3">
        <v>12766.7035650609</v>
      </c>
      <c r="H8" s="3">
        <v>0</v>
      </c>
      <c r="I8" s="3">
        <v>0</v>
      </c>
      <c r="J8" s="3">
        <v>0</v>
      </c>
      <c r="K8" s="3">
        <v>353.63308349458799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707.26616698917599</v>
      </c>
      <c r="R8" s="3">
        <v>45728.517952054601</v>
      </c>
      <c r="S8" s="3">
        <v>1201.59198262677</v>
      </c>
      <c r="T8" s="3">
        <v>0</v>
      </c>
      <c r="U8" s="3">
        <v>866.97143050286002</v>
      </c>
      <c r="V8" s="3">
        <v>0</v>
      </c>
      <c r="W8" s="3">
        <v>4548.6425052601298</v>
      </c>
      <c r="X8" s="3">
        <v>0</v>
      </c>
      <c r="Y8" s="3">
        <v>0</v>
      </c>
      <c r="Z8" s="3">
        <v>0</v>
      </c>
      <c r="AA8" s="3">
        <v>0</v>
      </c>
      <c r="AB8" s="3">
        <v>4628.4106368775501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125.482707046467</v>
      </c>
      <c r="AN8" s="3">
        <v>0</v>
      </c>
      <c r="AO8" s="3">
        <v>0</v>
      </c>
      <c r="AP8" s="3">
        <v>1475.3724343645199</v>
      </c>
      <c r="AQ8" s="3">
        <v>0</v>
      </c>
      <c r="AR8" s="3">
        <v>12251.6752152641</v>
      </c>
      <c r="AS8" s="3">
        <v>210899.75748460001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1129.3443634181999</v>
      </c>
      <c r="BB8" s="3">
        <v>108412.66488089701</v>
      </c>
      <c r="BC8" s="3">
        <v>0</v>
      </c>
      <c r="BD8" s="3">
        <v>0</v>
      </c>
      <c r="BE8" s="3">
        <v>0</v>
      </c>
      <c r="BF8" s="3">
        <v>0</v>
      </c>
      <c r="BG8" s="3">
        <v>7106.7997262195504</v>
      </c>
      <c r="BH8" s="3">
        <v>790.16080376532602</v>
      </c>
      <c r="BI8" s="3">
        <v>0</v>
      </c>
      <c r="BJ8" s="3">
        <v>0</v>
      </c>
      <c r="BK8" s="3">
        <v>3078.7625799582602</v>
      </c>
      <c r="BL8" s="3">
        <v>5239.8536457585196</v>
      </c>
      <c r="BM8" s="3">
        <v>0</v>
      </c>
      <c r="BN8" s="3">
        <v>0</v>
      </c>
      <c r="BO8" s="3">
        <v>3734.0611612009202</v>
      </c>
      <c r="BP8" s="3">
        <v>0</v>
      </c>
      <c r="BQ8" s="3">
        <v>0</v>
      </c>
      <c r="BR8" s="3">
        <v>0</v>
      </c>
      <c r="BS8" s="3">
        <v>0</v>
      </c>
      <c r="BT8" s="3">
        <v>493.48081424334401</v>
      </c>
      <c r="BU8" s="3">
        <v>0</v>
      </c>
      <c r="BV8" s="3">
        <v>0</v>
      </c>
      <c r="BW8" s="3">
        <v>0</v>
      </c>
      <c r="BX8" s="3">
        <v>0</v>
      </c>
      <c r="BY8" s="3">
        <v>0</v>
      </c>
      <c r="BZ8" s="3">
        <v>12284.207768942801</v>
      </c>
      <c r="CA8" s="3">
        <v>380.25062741353503</v>
      </c>
      <c r="CB8" s="3">
        <v>0</v>
      </c>
      <c r="CC8" s="3">
        <v>0</v>
      </c>
      <c r="CD8" s="3">
        <v>0</v>
      </c>
      <c r="CE8" s="3">
        <v>0</v>
      </c>
      <c r="CF8" s="3">
        <v>0</v>
      </c>
      <c r="CG8" s="3">
        <v>9141.2250830213907</v>
      </c>
      <c r="CH8" s="3">
        <v>0</v>
      </c>
      <c r="CI8" s="3">
        <v>4152.3368513557998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26273.628351486801</v>
      </c>
      <c r="CQ8" s="3">
        <v>0</v>
      </c>
      <c r="CR8" s="3">
        <v>0</v>
      </c>
      <c r="CS8" s="3">
        <v>0</v>
      </c>
      <c r="CT8" s="3">
        <v>0</v>
      </c>
      <c r="CU8" s="3">
        <v>9392.1904971143194</v>
      </c>
      <c r="CV8" s="3">
        <v>0</v>
      </c>
      <c r="CW8" s="3">
        <v>0</v>
      </c>
      <c r="CX8" s="3">
        <v>7707.6802176723604</v>
      </c>
      <c r="CY8" s="3">
        <v>8600.8466913970406</v>
      </c>
      <c r="CZ8" s="3">
        <v>1597.0526351368501</v>
      </c>
      <c r="DA8" s="3">
        <v>114.07518822406099</v>
      </c>
      <c r="DB8" s="3">
        <v>0</v>
      </c>
      <c r="DC8" s="3">
        <v>0</v>
      </c>
      <c r="DD8" s="3">
        <v>0</v>
      </c>
      <c r="DE8" s="3">
        <v>11.4075188224061</v>
      </c>
      <c r="DF8" s="3">
        <v>1129.3443634181999</v>
      </c>
      <c r="DG8" s="3">
        <v>0</v>
      </c>
      <c r="DH8" s="3">
        <v>1581.8426100403101</v>
      </c>
      <c r="DI8" s="3">
        <v>0</v>
      </c>
      <c r="DJ8" s="3">
        <v>11.4075188224061</v>
      </c>
      <c r="DK8" s="3">
        <v>0</v>
      </c>
      <c r="DL8" s="3">
        <v>0</v>
      </c>
      <c r="DM8" s="3">
        <v>0</v>
      </c>
      <c r="DN8" s="3">
        <v>0</v>
      </c>
      <c r="DO8" s="3">
        <v>12491.2331105346</v>
      </c>
      <c r="DP8" s="3">
        <v>0</v>
      </c>
      <c r="DQ8" s="3">
        <v>0</v>
      </c>
      <c r="DR8" s="3">
        <v>0</v>
      </c>
      <c r="DS8" s="3">
        <v>3969.8165501973099</v>
      </c>
      <c r="DT8" s="3">
        <v>0</v>
      </c>
      <c r="DU8" s="3">
        <v>6108.09257835275</v>
      </c>
      <c r="DV8" s="3">
        <v>2939.3373499066302</v>
      </c>
      <c r="DW8" s="3">
        <v>142940.013351022</v>
      </c>
      <c r="DX8" s="3">
        <v>0</v>
      </c>
      <c r="DY8" s="3">
        <v>0</v>
      </c>
      <c r="DZ8" s="3">
        <v>0</v>
      </c>
      <c r="EA8" s="3">
        <v>0</v>
      </c>
      <c r="EB8" s="3">
        <v>0</v>
      </c>
      <c r="EC8" s="3">
        <v>0</v>
      </c>
      <c r="ED8" s="3">
        <v>0</v>
      </c>
      <c r="EE8" s="3">
        <v>171.11278233609099</v>
      </c>
      <c r="EF8" s="3">
        <v>8157.2209594145797</v>
      </c>
      <c r="EG8" s="3">
        <v>0</v>
      </c>
      <c r="EH8" s="3">
        <v>0</v>
      </c>
      <c r="EI8" s="3">
        <v>0</v>
      </c>
      <c r="EJ8" s="3">
        <v>131838.80753403201</v>
      </c>
      <c r="EK8" s="3">
        <v>0</v>
      </c>
      <c r="EL8" s="3">
        <v>0</v>
      </c>
      <c r="EM8" s="3">
        <v>0</v>
      </c>
      <c r="EN8" s="3">
        <v>0</v>
      </c>
      <c r="EO8" s="3">
        <v>0</v>
      </c>
      <c r="EP8" s="3">
        <v>27326.922589422298</v>
      </c>
      <c r="EQ8" s="3">
        <v>0</v>
      </c>
      <c r="ER8" s="3">
        <v>2251.0837142881301</v>
      </c>
      <c r="ES8" s="3">
        <v>8076.9458269606102</v>
      </c>
      <c r="ET8" s="3">
        <v>0</v>
      </c>
      <c r="EU8" s="3">
        <v>969.63909990451498</v>
      </c>
      <c r="EV8" s="3">
        <v>0</v>
      </c>
      <c r="EW8" s="3">
        <v>0</v>
      </c>
      <c r="EX8" s="3">
        <v>0</v>
      </c>
      <c r="EY8" s="3">
        <v>0</v>
      </c>
      <c r="EZ8" s="3">
        <v>0</v>
      </c>
      <c r="FA8" s="3">
        <v>6133.4426201803199</v>
      </c>
      <c r="FB8" s="3">
        <v>0</v>
      </c>
      <c r="FC8" s="3">
        <v>1057.0967442096301</v>
      </c>
      <c r="FD8" s="3">
        <v>5064.9383571482904</v>
      </c>
      <c r="FE8" s="3">
        <v>2467.8265719138399</v>
      </c>
      <c r="FF8" s="3">
        <v>1350.3122280151799</v>
      </c>
      <c r="FG8" s="3">
        <v>0</v>
      </c>
      <c r="FH8" s="3">
        <v>3409.5806258080302</v>
      </c>
      <c r="FI8" s="3">
        <v>0</v>
      </c>
      <c r="FJ8" s="3">
        <v>0</v>
      </c>
      <c r="FK8" s="3">
        <v>1566.6325849437701</v>
      </c>
      <c r="FL8" s="3">
        <v>243.36040154466301</v>
      </c>
      <c r="FM8" s="3">
        <v>2251.8442155429598</v>
      </c>
      <c r="FN8" s="3">
        <v>1475.3724343645199</v>
      </c>
      <c r="FO8" s="3">
        <v>24116.339791960701</v>
      </c>
      <c r="FP8" s="3">
        <v>0</v>
      </c>
      <c r="FQ8" s="3">
        <v>0</v>
      </c>
      <c r="FR8" s="3">
        <v>0</v>
      </c>
      <c r="FS8" s="3">
        <v>0</v>
      </c>
      <c r="FT8" s="3">
        <v>55717.025933092802</v>
      </c>
      <c r="FU8" s="3">
        <v>0</v>
      </c>
      <c r="FV8" s="3">
        <v>293.21548380554799</v>
      </c>
      <c r="FW8" s="3">
        <v>0</v>
      </c>
      <c r="FX8" s="3">
        <v>365.04060231699401</v>
      </c>
      <c r="FY8" s="3">
        <v>0</v>
      </c>
      <c r="FZ8" s="3">
        <v>707.26616698917599</v>
      </c>
      <c r="GA8" s="3">
        <v>136.89022586887299</v>
      </c>
      <c r="GB8" s="3">
        <v>3843.4888417565899</v>
      </c>
      <c r="GC8" s="3">
        <v>0</v>
      </c>
      <c r="GD8" s="3">
        <v>0</v>
      </c>
      <c r="GE8" s="3">
        <v>0</v>
      </c>
      <c r="GF8" s="3">
        <v>21476.977937013598</v>
      </c>
      <c r="GG8" s="3">
        <v>17405.3387188089</v>
      </c>
      <c r="GH8" s="3">
        <v>1979.4157660360099</v>
      </c>
      <c r="GI8" s="3">
        <v>1380.3097775111301</v>
      </c>
      <c r="GJ8" s="3">
        <v>1422.1373465266199</v>
      </c>
      <c r="GK8" s="3">
        <v>32917.451813795502</v>
      </c>
      <c r="GL8" s="3">
        <v>3091.4376008720401</v>
      </c>
      <c r="GM8" s="3">
        <v>852.60640680057099</v>
      </c>
      <c r="GN8" s="3">
        <v>414.47318388075303</v>
      </c>
      <c r="GO8" s="3">
        <v>6700.8610564207402</v>
      </c>
      <c r="GP8" s="3">
        <v>0</v>
      </c>
      <c r="GQ8" s="3">
        <v>11.4075188224061</v>
      </c>
      <c r="GR8" s="3">
        <v>0</v>
      </c>
      <c r="GS8" s="3">
        <v>342.22556467218197</v>
      </c>
      <c r="GT8" s="3">
        <v>448.69574034797199</v>
      </c>
      <c r="GU8" s="3">
        <v>2874.6947432463298</v>
      </c>
      <c r="GV8" s="3">
        <v>19897.5013308772</v>
      </c>
      <c r="GW8" s="3">
        <v>0</v>
      </c>
      <c r="GX8" s="3">
        <v>2728.1715014829801</v>
      </c>
      <c r="GY8" s="3">
        <v>1308.06215830256</v>
      </c>
      <c r="GZ8" s="3">
        <v>2646.5443667981999</v>
      </c>
      <c r="HA8" s="3">
        <v>0</v>
      </c>
      <c r="HB8" s="3">
        <v>0</v>
      </c>
      <c r="HC8" s="3">
        <v>4394.0072501119603</v>
      </c>
      <c r="HD8" s="3">
        <v>0</v>
      </c>
      <c r="HE8" s="3">
        <v>0</v>
      </c>
      <c r="HF8" s="3">
        <v>14613.0316115022</v>
      </c>
      <c r="HG8" s="3">
        <v>406.86817133248297</v>
      </c>
      <c r="HH8" s="3">
        <v>0</v>
      </c>
      <c r="HI8" s="3">
        <v>0</v>
      </c>
      <c r="HJ8" s="3">
        <v>0</v>
      </c>
      <c r="HK8" s="3">
        <v>7501.4998774748001</v>
      </c>
      <c r="HL8" s="3">
        <v>0</v>
      </c>
      <c r="HM8" s="3">
        <v>0</v>
      </c>
      <c r="HN8" s="3">
        <v>37360.891645471202</v>
      </c>
      <c r="HO8" s="3">
        <v>6879.4098510262502</v>
      </c>
      <c r="HP8" s="3">
        <v>1574.2375974920401</v>
      </c>
      <c r="HQ8" s="3">
        <v>1845.0605443499001</v>
      </c>
      <c r="HR8" s="3">
        <v>0</v>
      </c>
      <c r="HS8" s="3">
        <v>37774.8578285154</v>
      </c>
      <c r="HT8" s="3">
        <v>0</v>
      </c>
      <c r="HU8" s="3">
        <v>536.15338465308503</v>
      </c>
      <c r="HV8" s="3">
        <v>7057.4516447952101</v>
      </c>
      <c r="HW8" s="3">
        <v>0</v>
      </c>
      <c r="HX8" s="3">
        <v>27587.183018852</v>
      </c>
      <c r="HY8" s="3">
        <v>363.350599528489</v>
      </c>
      <c r="HZ8" s="3">
        <v>1108.4728289801701</v>
      </c>
      <c r="IA8" s="3">
        <v>593.19097876511501</v>
      </c>
      <c r="IB8" s="3">
        <v>38964.281791064997</v>
      </c>
      <c r="IC8" s="3">
        <v>711.49117396043698</v>
      </c>
      <c r="ID8" s="3">
        <v>1863.22807432632</v>
      </c>
      <c r="IE8" s="3">
        <v>0</v>
      </c>
      <c r="IF8" s="3">
        <v>5745.5869802185198</v>
      </c>
      <c r="IG8" s="3">
        <v>30.420050193082801</v>
      </c>
      <c r="IH8" s="3">
        <v>258.57042664120399</v>
      </c>
      <c r="II8" s="3">
        <v>34.222556467218197</v>
      </c>
      <c r="IJ8" s="3">
        <v>756.69874855293494</v>
      </c>
      <c r="IK8" s="3">
        <v>254.767920367069</v>
      </c>
      <c r="IL8" s="3">
        <v>5055.5588416720902</v>
      </c>
      <c r="IM8" s="3">
        <v>1680.7077731678301</v>
      </c>
      <c r="IN8" s="3">
        <v>68.445112934436295</v>
      </c>
      <c r="IO8" s="3">
        <v>193.927819980903</v>
      </c>
      <c r="IP8" s="3">
        <v>0</v>
      </c>
      <c r="IQ8" s="3">
        <v>0</v>
      </c>
      <c r="IR8" s="3">
        <v>68.445112934436295</v>
      </c>
      <c r="IS8" s="3">
        <v>3570.5533914131001</v>
      </c>
      <c r="IT8" s="3">
        <v>15.210025096541401</v>
      </c>
      <c r="IU8" s="3">
        <v>45.630075289624202</v>
      </c>
      <c r="IV8" s="3">
        <v>10996.8481447994</v>
      </c>
      <c r="IW8" s="3">
        <v>444.89323407383603</v>
      </c>
      <c r="IX8" s="3">
        <v>2327.13383977084</v>
      </c>
      <c r="IY8" s="3">
        <v>201.53283252917399</v>
      </c>
      <c r="IZ8" s="3">
        <v>0</v>
      </c>
      <c r="JA8" s="3">
        <v>1041.8867191130901</v>
      </c>
      <c r="JB8" s="3">
        <v>737.68621718225802</v>
      </c>
      <c r="JC8" s="3">
        <v>98.865163127519196</v>
      </c>
      <c r="JD8" s="3">
        <v>91.260150579248403</v>
      </c>
      <c r="JE8" s="3">
        <v>4102.9042697920404</v>
      </c>
      <c r="JF8" s="3">
        <v>771.90877364947698</v>
      </c>
      <c r="JG8" s="3">
        <v>37842.880440752699</v>
      </c>
      <c r="JH8" s="3">
        <v>5106.76592616378</v>
      </c>
      <c r="JI8" s="3">
        <v>365.04060231699401</v>
      </c>
      <c r="JJ8" s="3">
        <v>7865.3574778398397</v>
      </c>
      <c r="JK8" s="3">
        <v>32441.8005289709</v>
      </c>
      <c r="JL8" s="3">
        <v>543.75839720135502</v>
      </c>
      <c r="JM8" s="3">
        <v>0</v>
      </c>
      <c r="JN8" s="3">
        <v>7510.2033918356001</v>
      </c>
      <c r="JO8" s="3">
        <v>31155.53940664</v>
      </c>
      <c r="JP8" s="3">
        <v>2829.0646679566999</v>
      </c>
      <c r="JQ8" s="3">
        <v>91.260150579248403</v>
      </c>
      <c r="JR8" s="3">
        <v>308.00300820496398</v>
      </c>
      <c r="JS8" s="3">
        <v>212.94035135158001</v>
      </c>
      <c r="JT8" s="3">
        <v>640.51105684324398</v>
      </c>
    </row>
    <row r="9" spans="1:280" ht="29" customHeight="1" x14ac:dyDescent="0.3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</row>
    <row r="10" spans="1:280" s="7" customFormat="1" ht="29" customHeight="1" x14ac:dyDescent="0.35">
      <c r="A10" s="4" t="s">
        <v>278</v>
      </c>
      <c r="B10" s="8">
        <v>2022</v>
      </c>
      <c r="C10" s="6">
        <f>ROUND(IF(FORECAST($B$10,C2:C9,$B$2:$B$9)&lt;0,0,FORECAST($B$10,C2:C9,$B$2:$B$9)),2)</f>
        <v>0</v>
      </c>
      <c r="D10" s="6">
        <f t="shared" ref="D10:G10" si="0">ROUND(IF(FORECAST($B$10,D2:D9,$B$2:$B$9)&lt;0,0,FORECAST($B$10,D2:D9,$B$2:$B$9)),2)</f>
        <v>294.18</v>
      </c>
      <c r="E10" s="6">
        <f t="shared" si="0"/>
        <v>5136.04</v>
      </c>
      <c r="F10" s="6">
        <f t="shared" si="0"/>
        <v>0</v>
      </c>
      <c r="G10" s="6">
        <f t="shared" si="0"/>
        <v>11671.1</v>
      </c>
      <c r="H10" s="6">
        <f t="shared" ref="H10:BS10" si="1">ROUND(IF(FORECAST($B$10,H2:H8,$B$2:$B$8)&lt;0,0, FORECAST($B$10,H2:H8,$B$2:$B$8)),2)</f>
        <v>0</v>
      </c>
      <c r="I10" s="6">
        <f t="shared" si="1"/>
        <v>0</v>
      </c>
      <c r="J10" s="6">
        <f t="shared" si="1"/>
        <v>0</v>
      </c>
      <c r="K10" s="6">
        <f t="shared" si="1"/>
        <v>0</v>
      </c>
      <c r="L10" s="6">
        <f t="shared" si="1"/>
        <v>1858.58</v>
      </c>
      <c r="M10" s="6">
        <f t="shared" si="1"/>
        <v>0</v>
      </c>
      <c r="N10" s="6">
        <f t="shared" si="1"/>
        <v>155.36000000000001</v>
      </c>
      <c r="O10" s="6">
        <f t="shared" si="1"/>
        <v>0</v>
      </c>
      <c r="P10" s="6">
        <f t="shared" si="1"/>
        <v>0</v>
      </c>
      <c r="Q10" s="6">
        <f t="shared" si="1"/>
        <v>1074.3</v>
      </c>
      <c r="R10" s="6">
        <f t="shared" si="1"/>
        <v>51263.16</v>
      </c>
      <c r="S10" s="6">
        <f t="shared" si="1"/>
        <v>3446.76</v>
      </c>
      <c r="T10" s="6">
        <f t="shared" si="1"/>
        <v>1304.32</v>
      </c>
      <c r="U10" s="6">
        <f t="shared" si="1"/>
        <v>0</v>
      </c>
      <c r="V10" s="6">
        <f t="shared" si="1"/>
        <v>5323.71</v>
      </c>
      <c r="W10" s="6">
        <f t="shared" si="1"/>
        <v>3353.27</v>
      </c>
      <c r="X10" s="6">
        <f t="shared" si="1"/>
        <v>0</v>
      </c>
      <c r="Y10" s="6">
        <f t="shared" si="1"/>
        <v>0</v>
      </c>
      <c r="Z10" s="6">
        <f t="shared" si="1"/>
        <v>0</v>
      </c>
      <c r="AA10" s="6">
        <f t="shared" si="1"/>
        <v>101.7</v>
      </c>
      <c r="AB10" s="6">
        <f t="shared" si="1"/>
        <v>0</v>
      </c>
      <c r="AC10" s="6">
        <f t="shared" si="1"/>
        <v>0</v>
      </c>
      <c r="AD10" s="6">
        <f t="shared" si="1"/>
        <v>0</v>
      </c>
      <c r="AE10" s="6">
        <f t="shared" si="1"/>
        <v>22.82</v>
      </c>
      <c r="AF10" s="6">
        <f t="shared" si="1"/>
        <v>0</v>
      </c>
      <c r="AG10" s="6">
        <f t="shared" si="1"/>
        <v>3109.09</v>
      </c>
      <c r="AH10" s="6">
        <f t="shared" si="1"/>
        <v>0</v>
      </c>
      <c r="AI10" s="6">
        <f t="shared" si="1"/>
        <v>0</v>
      </c>
      <c r="AJ10" s="6">
        <f t="shared" si="1"/>
        <v>0</v>
      </c>
      <c r="AK10" s="6">
        <f t="shared" si="1"/>
        <v>0</v>
      </c>
      <c r="AL10" s="6">
        <f t="shared" si="1"/>
        <v>0</v>
      </c>
      <c r="AM10" s="6">
        <f t="shared" si="1"/>
        <v>977.97</v>
      </c>
      <c r="AN10" s="6">
        <f t="shared" si="1"/>
        <v>0</v>
      </c>
      <c r="AO10" s="6">
        <f t="shared" si="1"/>
        <v>0</v>
      </c>
      <c r="AP10" s="6">
        <f t="shared" si="1"/>
        <v>1315.39</v>
      </c>
      <c r="AQ10" s="6">
        <f t="shared" si="1"/>
        <v>0</v>
      </c>
      <c r="AR10" s="6">
        <f t="shared" si="1"/>
        <v>12725.36</v>
      </c>
      <c r="AS10" s="6">
        <f t="shared" si="1"/>
        <v>224468.54</v>
      </c>
      <c r="AT10" s="6">
        <f t="shared" si="1"/>
        <v>1208.17</v>
      </c>
      <c r="AU10" s="6">
        <f t="shared" si="1"/>
        <v>1012.52</v>
      </c>
      <c r="AV10" s="6">
        <f t="shared" si="1"/>
        <v>0</v>
      </c>
      <c r="AW10" s="6">
        <f t="shared" si="1"/>
        <v>0</v>
      </c>
      <c r="AX10" s="6">
        <f t="shared" si="1"/>
        <v>0</v>
      </c>
      <c r="AY10" s="6">
        <f t="shared" si="1"/>
        <v>3932.6</v>
      </c>
      <c r="AZ10" s="6">
        <f t="shared" si="1"/>
        <v>0</v>
      </c>
      <c r="BA10" s="6">
        <f t="shared" si="1"/>
        <v>1342.59</v>
      </c>
      <c r="BB10" s="6">
        <f t="shared" si="1"/>
        <v>141976.59</v>
      </c>
      <c r="BC10" s="6">
        <f t="shared" si="1"/>
        <v>0</v>
      </c>
      <c r="BD10" s="6">
        <f t="shared" si="1"/>
        <v>492.88</v>
      </c>
      <c r="BE10" s="6">
        <f t="shared" si="1"/>
        <v>0</v>
      </c>
      <c r="BF10" s="6">
        <f t="shared" si="1"/>
        <v>4566.09</v>
      </c>
      <c r="BG10" s="6">
        <f t="shared" si="1"/>
        <v>10974.17</v>
      </c>
      <c r="BH10" s="6">
        <f t="shared" si="1"/>
        <v>2221.67</v>
      </c>
      <c r="BI10" s="6">
        <f t="shared" si="1"/>
        <v>0</v>
      </c>
      <c r="BJ10" s="6">
        <f t="shared" si="1"/>
        <v>1177.45</v>
      </c>
      <c r="BK10" s="6">
        <f t="shared" si="1"/>
        <v>244.81</v>
      </c>
      <c r="BL10" s="6">
        <f t="shared" si="1"/>
        <v>6398.11</v>
      </c>
      <c r="BM10" s="6">
        <f t="shared" si="1"/>
        <v>0</v>
      </c>
      <c r="BN10" s="6">
        <f t="shared" si="1"/>
        <v>0</v>
      </c>
      <c r="BO10" s="6">
        <f t="shared" si="1"/>
        <v>5560.47</v>
      </c>
      <c r="BP10" s="6">
        <f t="shared" si="1"/>
        <v>0</v>
      </c>
      <c r="BQ10" s="6">
        <f t="shared" si="1"/>
        <v>0</v>
      </c>
      <c r="BR10" s="6">
        <f t="shared" si="1"/>
        <v>0</v>
      </c>
      <c r="BS10" s="6">
        <f t="shared" si="1"/>
        <v>773</v>
      </c>
      <c r="BT10" s="6">
        <f t="shared" ref="BT10:EE10" si="2">ROUND(IF(FORECAST($B$10,BT2:BT8,$B$2:$B$8)&lt;0,0, FORECAST($B$10,BT2:BT8,$B$2:$B$8)),2)</f>
        <v>2372.04</v>
      </c>
      <c r="BU10" s="6">
        <f t="shared" si="2"/>
        <v>0</v>
      </c>
      <c r="BV10" s="6">
        <f t="shared" si="2"/>
        <v>0</v>
      </c>
      <c r="BW10" s="6">
        <f t="shared" si="2"/>
        <v>1342.1</v>
      </c>
      <c r="BX10" s="6">
        <f t="shared" si="2"/>
        <v>0</v>
      </c>
      <c r="BY10" s="6">
        <f t="shared" si="2"/>
        <v>76.11</v>
      </c>
      <c r="BZ10" s="6">
        <f t="shared" si="2"/>
        <v>11507.17</v>
      </c>
      <c r="CA10" s="6">
        <f t="shared" si="2"/>
        <v>0</v>
      </c>
      <c r="CB10" s="6">
        <f t="shared" si="2"/>
        <v>0</v>
      </c>
      <c r="CC10" s="6">
        <f t="shared" si="2"/>
        <v>0</v>
      </c>
      <c r="CD10" s="6">
        <f t="shared" si="2"/>
        <v>0</v>
      </c>
      <c r="CE10" s="6">
        <f t="shared" si="2"/>
        <v>0</v>
      </c>
      <c r="CF10" s="6">
        <f t="shared" si="2"/>
        <v>3863.04</v>
      </c>
      <c r="CG10" s="6">
        <f t="shared" si="2"/>
        <v>10679.19</v>
      </c>
      <c r="CH10" s="6">
        <f t="shared" si="2"/>
        <v>0</v>
      </c>
      <c r="CI10" s="6">
        <f t="shared" si="2"/>
        <v>6853.75</v>
      </c>
      <c r="CJ10" s="6">
        <f t="shared" si="2"/>
        <v>0</v>
      </c>
      <c r="CK10" s="6">
        <f t="shared" si="2"/>
        <v>0</v>
      </c>
      <c r="CL10" s="6">
        <f t="shared" si="2"/>
        <v>0</v>
      </c>
      <c r="CM10" s="6">
        <f t="shared" si="2"/>
        <v>0</v>
      </c>
      <c r="CN10" s="6">
        <f t="shared" si="2"/>
        <v>0</v>
      </c>
      <c r="CO10" s="6">
        <f t="shared" si="2"/>
        <v>4482.24</v>
      </c>
      <c r="CP10" s="6">
        <f t="shared" si="2"/>
        <v>48092.35</v>
      </c>
      <c r="CQ10" s="6">
        <f t="shared" si="2"/>
        <v>0</v>
      </c>
      <c r="CR10" s="6">
        <f t="shared" si="2"/>
        <v>426.18</v>
      </c>
      <c r="CS10" s="6">
        <f t="shared" si="2"/>
        <v>0</v>
      </c>
      <c r="CT10" s="6">
        <f t="shared" si="2"/>
        <v>0</v>
      </c>
      <c r="CU10" s="6">
        <f t="shared" si="2"/>
        <v>12389.41</v>
      </c>
      <c r="CV10" s="6">
        <f t="shared" si="2"/>
        <v>9830.81</v>
      </c>
      <c r="CW10" s="6">
        <f t="shared" si="2"/>
        <v>0</v>
      </c>
      <c r="CX10" s="6">
        <f t="shared" si="2"/>
        <v>13932.68</v>
      </c>
      <c r="CY10" s="6">
        <f t="shared" si="2"/>
        <v>2578.34</v>
      </c>
      <c r="CZ10" s="6">
        <f t="shared" si="2"/>
        <v>0</v>
      </c>
      <c r="DA10" s="6">
        <f t="shared" si="2"/>
        <v>0</v>
      </c>
      <c r="DB10" s="6">
        <f t="shared" si="2"/>
        <v>0</v>
      </c>
      <c r="DC10" s="6">
        <f t="shared" si="2"/>
        <v>0</v>
      </c>
      <c r="DD10" s="6">
        <f t="shared" si="2"/>
        <v>21.73</v>
      </c>
      <c r="DE10" s="6">
        <f t="shared" si="2"/>
        <v>0</v>
      </c>
      <c r="DF10" s="6">
        <f t="shared" si="2"/>
        <v>310.72000000000003</v>
      </c>
      <c r="DG10" s="6">
        <f t="shared" si="2"/>
        <v>1214.27</v>
      </c>
      <c r="DH10" s="6">
        <f t="shared" si="2"/>
        <v>2931.55</v>
      </c>
      <c r="DI10" s="6">
        <f t="shared" si="2"/>
        <v>1603.05</v>
      </c>
      <c r="DJ10" s="6">
        <f t="shared" si="2"/>
        <v>0</v>
      </c>
      <c r="DK10" s="6">
        <f t="shared" si="2"/>
        <v>0</v>
      </c>
      <c r="DL10" s="6">
        <f t="shared" si="2"/>
        <v>0</v>
      </c>
      <c r="DM10" s="6">
        <f t="shared" si="2"/>
        <v>0</v>
      </c>
      <c r="DN10" s="6">
        <f t="shared" si="2"/>
        <v>1019.24</v>
      </c>
      <c r="DO10" s="6">
        <f t="shared" si="2"/>
        <v>12430.63</v>
      </c>
      <c r="DP10" s="6">
        <f t="shared" si="2"/>
        <v>0</v>
      </c>
      <c r="DQ10" s="6">
        <f t="shared" si="2"/>
        <v>1483.67</v>
      </c>
      <c r="DR10" s="6">
        <f t="shared" si="2"/>
        <v>8494.6299999999992</v>
      </c>
      <c r="DS10" s="6">
        <f t="shared" si="2"/>
        <v>0</v>
      </c>
      <c r="DT10" s="6">
        <f t="shared" si="2"/>
        <v>0</v>
      </c>
      <c r="DU10" s="6">
        <f t="shared" si="2"/>
        <v>8032.95</v>
      </c>
      <c r="DV10" s="6">
        <f t="shared" si="2"/>
        <v>7966.43</v>
      </c>
      <c r="DW10" s="6">
        <f t="shared" si="2"/>
        <v>194530.19</v>
      </c>
      <c r="DX10" s="6">
        <f t="shared" si="2"/>
        <v>0</v>
      </c>
      <c r="DY10" s="6">
        <f t="shared" si="2"/>
        <v>0</v>
      </c>
      <c r="DZ10" s="6">
        <f t="shared" si="2"/>
        <v>0</v>
      </c>
      <c r="EA10" s="6">
        <f t="shared" si="2"/>
        <v>0</v>
      </c>
      <c r="EB10" s="6">
        <f t="shared" si="2"/>
        <v>0</v>
      </c>
      <c r="EC10" s="6">
        <f t="shared" si="2"/>
        <v>0</v>
      </c>
      <c r="ED10" s="6">
        <f t="shared" si="2"/>
        <v>0</v>
      </c>
      <c r="EE10" s="6">
        <f t="shared" si="2"/>
        <v>0</v>
      </c>
      <c r="EF10" s="6">
        <f t="shared" ref="EF10:GQ10" si="3">ROUND(IF(FORECAST($B$10,EF2:EF8,$B$2:$B$8)&lt;0,0, FORECAST($B$10,EF2:EF8,$B$2:$B$8)),2)</f>
        <v>10800.87</v>
      </c>
      <c r="EG10" s="6">
        <f t="shared" si="3"/>
        <v>0</v>
      </c>
      <c r="EH10" s="6">
        <f t="shared" si="3"/>
        <v>0</v>
      </c>
      <c r="EI10" s="6">
        <f t="shared" si="3"/>
        <v>0</v>
      </c>
      <c r="EJ10" s="6">
        <f t="shared" si="3"/>
        <v>191304.84</v>
      </c>
      <c r="EK10" s="6">
        <f t="shared" si="3"/>
        <v>0</v>
      </c>
      <c r="EL10" s="6">
        <f t="shared" si="3"/>
        <v>2079.4899999999998</v>
      </c>
      <c r="EM10" s="6">
        <f t="shared" si="3"/>
        <v>0</v>
      </c>
      <c r="EN10" s="6">
        <f t="shared" si="3"/>
        <v>0</v>
      </c>
      <c r="EO10" s="6">
        <f t="shared" si="3"/>
        <v>0</v>
      </c>
      <c r="EP10" s="6">
        <f t="shared" si="3"/>
        <v>33593.94</v>
      </c>
      <c r="EQ10" s="6">
        <f t="shared" si="3"/>
        <v>0</v>
      </c>
      <c r="ER10" s="6">
        <f t="shared" si="3"/>
        <v>3065.36</v>
      </c>
      <c r="ES10" s="6">
        <f t="shared" si="3"/>
        <v>14566.13</v>
      </c>
      <c r="ET10" s="6">
        <f t="shared" si="3"/>
        <v>0</v>
      </c>
      <c r="EU10" s="6">
        <f t="shared" si="3"/>
        <v>1811.08</v>
      </c>
      <c r="EV10" s="6">
        <f t="shared" si="3"/>
        <v>0</v>
      </c>
      <c r="EW10" s="6">
        <f t="shared" si="3"/>
        <v>1903.06</v>
      </c>
      <c r="EX10" s="6">
        <f t="shared" si="3"/>
        <v>24443.51</v>
      </c>
      <c r="EY10" s="6">
        <f t="shared" si="3"/>
        <v>617.09</v>
      </c>
      <c r="EZ10" s="6">
        <f t="shared" si="3"/>
        <v>4183.12</v>
      </c>
      <c r="FA10" s="6">
        <f t="shared" si="3"/>
        <v>8149.31</v>
      </c>
      <c r="FB10" s="6">
        <f t="shared" si="3"/>
        <v>3003.13</v>
      </c>
      <c r="FC10" s="6">
        <f t="shared" si="3"/>
        <v>2421.35</v>
      </c>
      <c r="FD10" s="6">
        <f t="shared" si="3"/>
        <v>6080.75</v>
      </c>
      <c r="FE10" s="6">
        <f t="shared" si="3"/>
        <v>2255.9699999999998</v>
      </c>
      <c r="FF10" s="6">
        <f t="shared" si="3"/>
        <v>2955.45</v>
      </c>
      <c r="FG10" s="6">
        <f t="shared" si="3"/>
        <v>4780.1099999999997</v>
      </c>
      <c r="FH10" s="6">
        <f t="shared" si="3"/>
        <v>3831.78</v>
      </c>
      <c r="FI10" s="6">
        <f t="shared" si="3"/>
        <v>978.87</v>
      </c>
      <c r="FJ10" s="6">
        <f t="shared" si="3"/>
        <v>1385.74</v>
      </c>
      <c r="FK10" s="6">
        <f t="shared" si="3"/>
        <v>2727.06</v>
      </c>
      <c r="FL10" s="6">
        <f t="shared" si="3"/>
        <v>24063.96</v>
      </c>
      <c r="FM10" s="6">
        <f t="shared" si="3"/>
        <v>3252.12</v>
      </c>
      <c r="FN10" s="6">
        <f t="shared" si="3"/>
        <v>1400.41</v>
      </c>
      <c r="FO10" s="6">
        <f t="shared" si="3"/>
        <v>27863.8</v>
      </c>
      <c r="FP10" s="6">
        <f t="shared" si="3"/>
        <v>667.61</v>
      </c>
      <c r="FQ10" s="6">
        <f t="shared" si="3"/>
        <v>172.74</v>
      </c>
      <c r="FR10" s="6">
        <f t="shared" si="3"/>
        <v>924.05</v>
      </c>
      <c r="FS10" s="6">
        <f t="shared" si="3"/>
        <v>135.80000000000001</v>
      </c>
      <c r="FT10" s="6">
        <f t="shared" si="3"/>
        <v>61502.83</v>
      </c>
      <c r="FU10" s="6">
        <f t="shared" si="3"/>
        <v>0</v>
      </c>
      <c r="FV10" s="6">
        <f t="shared" si="3"/>
        <v>211.55</v>
      </c>
      <c r="FW10" s="6">
        <f t="shared" si="3"/>
        <v>0</v>
      </c>
      <c r="FX10" s="6">
        <f t="shared" si="3"/>
        <v>208.59</v>
      </c>
      <c r="FY10" s="6">
        <f t="shared" si="3"/>
        <v>0</v>
      </c>
      <c r="FZ10" s="6">
        <f t="shared" si="3"/>
        <v>3191.79</v>
      </c>
      <c r="GA10" s="6">
        <f t="shared" si="3"/>
        <v>280.3</v>
      </c>
      <c r="GB10" s="6">
        <f t="shared" si="3"/>
        <v>4273.3500000000004</v>
      </c>
      <c r="GC10" s="6">
        <f t="shared" si="3"/>
        <v>0</v>
      </c>
      <c r="GD10" s="6">
        <f t="shared" si="3"/>
        <v>0</v>
      </c>
      <c r="GE10" s="6">
        <f t="shared" si="3"/>
        <v>0</v>
      </c>
      <c r="GF10" s="6">
        <f t="shared" si="3"/>
        <v>21315.82</v>
      </c>
      <c r="GG10" s="6">
        <f t="shared" si="3"/>
        <v>17446.349999999999</v>
      </c>
      <c r="GH10" s="6">
        <f t="shared" si="3"/>
        <v>2757.23</v>
      </c>
      <c r="GI10" s="6">
        <f t="shared" si="3"/>
        <v>1414.71</v>
      </c>
      <c r="GJ10" s="6">
        <f t="shared" si="3"/>
        <v>1898.54</v>
      </c>
      <c r="GK10" s="6">
        <f t="shared" si="3"/>
        <v>32111.5</v>
      </c>
      <c r="GL10" s="6">
        <f t="shared" si="3"/>
        <v>3828.04</v>
      </c>
      <c r="GM10" s="6">
        <f t="shared" si="3"/>
        <v>892.99</v>
      </c>
      <c r="GN10" s="6">
        <f t="shared" si="3"/>
        <v>1120.83</v>
      </c>
      <c r="GO10" s="6">
        <f t="shared" si="3"/>
        <v>8097.11</v>
      </c>
      <c r="GP10" s="6">
        <f t="shared" si="3"/>
        <v>0</v>
      </c>
      <c r="GQ10" s="6">
        <f t="shared" si="3"/>
        <v>6.52</v>
      </c>
      <c r="GR10" s="6">
        <f t="shared" ref="GR10:JC10" si="4">ROUND(IF(FORECAST($B$10,GR2:GR8,$B$2:$B$8)&lt;0,0, FORECAST($B$10,GR2:GR8,$B$2:$B$8)),2)</f>
        <v>1262.43</v>
      </c>
      <c r="GS10" s="6">
        <f t="shared" si="4"/>
        <v>215.11</v>
      </c>
      <c r="GT10" s="6">
        <f t="shared" si="4"/>
        <v>256.39999999999998</v>
      </c>
      <c r="GU10" s="6">
        <f t="shared" si="4"/>
        <v>4620.05</v>
      </c>
      <c r="GV10" s="6">
        <f t="shared" si="4"/>
        <v>11686.15</v>
      </c>
      <c r="GW10" s="6">
        <f t="shared" si="4"/>
        <v>0</v>
      </c>
      <c r="GX10" s="6">
        <f t="shared" si="4"/>
        <v>1674.66</v>
      </c>
      <c r="GY10" s="6">
        <f t="shared" si="4"/>
        <v>752.35</v>
      </c>
      <c r="GZ10" s="6">
        <f t="shared" si="4"/>
        <v>3559.15</v>
      </c>
      <c r="HA10" s="6">
        <f t="shared" si="4"/>
        <v>3032.05</v>
      </c>
      <c r="HB10" s="6">
        <f t="shared" si="4"/>
        <v>645.88</v>
      </c>
      <c r="HC10" s="6">
        <f t="shared" si="4"/>
        <v>3108.4</v>
      </c>
      <c r="HD10" s="6">
        <f t="shared" si="4"/>
        <v>0</v>
      </c>
      <c r="HE10" s="6">
        <f t="shared" si="4"/>
        <v>0</v>
      </c>
      <c r="HF10" s="6">
        <f t="shared" si="4"/>
        <v>15571.26</v>
      </c>
      <c r="HG10" s="6">
        <f t="shared" si="4"/>
        <v>258.57</v>
      </c>
      <c r="HH10" s="6">
        <f t="shared" si="4"/>
        <v>0</v>
      </c>
      <c r="HI10" s="6">
        <f t="shared" si="4"/>
        <v>770.42</v>
      </c>
      <c r="HJ10" s="6">
        <f t="shared" si="4"/>
        <v>0</v>
      </c>
      <c r="HK10" s="6">
        <f t="shared" si="4"/>
        <v>4306.13</v>
      </c>
      <c r="HL10" s="6">
        <f t="shared" si="4"/>
        <v>2602.54</v>
      </c>
      <c r="HM10" s="6">
        <f t="shared" si="4"/>
        <v>294.97000000000003</v>
      </c>
      <c r="HN10" s="6">
        <f t="shared" si="4"/>
        <v>38589.83</v>
      </c>
      <c r="HO10" s="6">
        <f t="shared" si="4"/>
        <v>5247.84</v>
      </c>
      <c r="HP10" s="6">
        <f t="shared" si="4"/>
        <v>1610.09</v>
      </c>
      <c r="HQ10" s="6">
        <f t="shared" si="4"/>
        <v>2796.59</v>
      </c>
      <c r="HR10" s="6">
        <f t="shared" si="4"/>
        <v>0</v>
      </c>
      <c r="HS10" s="6">
        <f t="shared" si="4"/>
        <v>41822.79</v>
      </c>
      <c r="HT10" s="6">
        <f t="shared" si="4"/>
        <v>30620.13</v>
      </c>
      <c r="HU10" s="6">
        <f t="shared" si="4"/>
        <v>345.48</v>
      </c>
      <c r="HV10" s="6">
        <f t="shared" si="4"/>
        <v>6575.08</v>
      </c>
      <c r="HW10" s="6">
        <f t="shared" si="4"/>
        <v>210.22</v>
      </c>
      <c r="HX10" s="6">
        <f t="shared" si="4"/>
        <v>15783.66</v>
      </c>
      <c r="HY10" s="6">
        <f t="shared" si="4"/>
        <v>512.19000000000005</v>
      </c>
      <c r="HZ10" s="6">
        <f t="shared" si="4"/>
        <v>979.8</v>
      </c>
      <c r="IA10" s="6">
        <f t="shared" si="4"/>
        <v>338.97</v>
      </c>
      <c r="IB10" s="6">
        <f t="shared" si="4"/>
        <v>36624.47</v>
      </c>
      <c r="IC10" s="6">
        <f t="shared" si="4"/>
        <v>1049.55</v>
      </c>
      <c r="ID10" s="6">
        <f t="shared" si="4"/>
        <v>1402.04</v>
      </c>
      <c r="IE10" s="6">
        <f t="shared" si="4"/>
        <v>0</v>
      </c>
      <c r="IF10" s="6">
        <f t="shared" si="4"/>
        <v>6257.48</v>
      </c>
      <c r="IG10" s="6">
        <f t="shared" si="4"/>
        <v>17.38</v>
      </c>
      <c r="IH10" s="6">
        <f t="shared" si="4"/>
        <v>147.75</v>
      </c>
      <c r="II10" s="6">
        <f t="shared" si="4"/>
        <v>19.559999999999999</v>
      </c>
      <c r="IJ10" s="6">
        <f t="shared" si="4"/>
        <v>432.4</v>
      </c>
      <c r="IK10" s="6">
        <f t="shared" si="4"/>
        <v>145.58000000000001</v>
      </c>
      <c r="IL10" s="6">
        <f t="shared" si="4"/>
        <v>2888.89</v>
      </c>
      <c r="IM10" s="6">
        <f t="shared" si="4"/>
        <v>960.4</v>
      </c>
      <c r="IN10" s="6">
        <f t="shared" si="4"/>
        <v>39.11</v>
      </c>
      <c r="IO10" s="6">
        <f t="shared" si="4"/>
        <v>110.82</v>
      </c>
      <c r="IP10" s="6">
        <f t="shared" si="4"/>
        <v>0</v>
      </c>
      <c r="IQ10" s="6">
        <f t="shared" si="4"/>
        <v>0</v>
      </c>
      <c r="IR10" s="6">
        <f t="shared" si="4"/>
        <v>39.11</v>
      </c>
      <c r="IS10" s="6">
        <f t="shared" si="4"/>
        <v>2040.32</v>
      </c>
      <c r="IT10" s="6">
        <f t="shared" si="4"/>
        <v>8.69</v>
      </c>
      <c r="IU10" s="6">
        <f t="shared" si="4"/>
        <v>26.07</v>
      </c>
      <c r="IV10" s="6">
        <f t="shared" si="4"/>
        <v>6283.91</v>
      </c>
      <c r="IW10" s="6">
        <f t="shared" si="4"/>
        <v>254.22</v>
      </c>
      <c r="IX10" s="6">
        <f t="shared" si="4"/>
        <v>1329.79</v>
      </c>
      <c r="IY10" s="6">
        <f t="shared" si="4"/>
        <v>115.16</v>
      </c>
      <c r="IZ10" s="6">
        <f t="shared" si="4"/>
        <v>0</v>
      </c>
      <c r="JA10" s="6">
        <f t="shared" si="4"/>
        <v>595.36</v>
      </c>
      <c r="JB10" s="6">
        <f t="shared" si="4"/>
        <v>421.53</v>
      </c>
      <c r="JC10" s="6">
        <f t="shared" si="4"/>
        <v>56.49</v>
      </c>
      <c r="JD10" s="6">
        <f t="shared" ref="JD10:JX10" si="5">ROUND(IF(FORECAST($B$10,JD2:JD8,$B$2:$B$8)&lt;0,0, FORECAST($B$10,JD2:JD8,$B$2:$B$8)),2)</f>
        <v>52.15</v>
      </c>
      <c r="JE10" s="6">
        <f t="shared" si="5"/>
        <v>2344.52</v>
      </c>
      <c r="JF10" s="6">
        <f t="shared" si="5"/>
        <v>441.09</v>
      </c>
      <c r="JG10" s="6">
        <f t="shared" si="5"/>
        <v>21624.5</v>
      </c>
      <c r="JH10" s="6">
        <f t="shared" si="5"/>
        <v>2918.15</v>
      </c>
      <c r="JI10" s="6">
        <f t="shared" si="5"/>
        <v>208.59</v>
      </c>
      <c r="JJ10" s="6">
        <f t="shared" si="5"/>
        <v>4494.49</v>
      </c>
      <c r="JK10" s="6">
        <f t="shared" si="5"/>
        <v>18538.169999999998</v>
      </c>
      <c r="JL10" s="6">
        <f t="shared" si="5"/>
        <v>310.72000000000003</v>
      </c>
      <c r="JM10" s="6">
        <f t="shared" si="5"/>
        <v>0</v>
      </c>
      <c r="JN10" s="6">
        <f t="shared" si="5"/>
        <v>4291.54</v>
      </c>
      <c r="JO10" s="6">
        <f t="shared" si="5"/>
        <v>17803.169999999998</v>
      </c>
      <c r="JP10" s="6">
        <f t="shared" si="5"/>
        <v>1616.61</v>
      </c>
      <c r="JQ10" s="6">
        <f t="shared" si="5"/>
        <v>52.15</v>
      </c>
      <c r="JR10" s="6">
        <f t="shared" si="5"/>
        <v>176</v>
      </c>
      <c r="JS10" s="6">
        <f t="shared" si="5"/>
        <v>121.68</v>
      </c>
      <c r="JT10" s="6">
        <f t="shared" si="5"/>
        <v>366.01</v>
      </c>
    </row>
    <row r="11" spans="1:280" s="7" customFormat="1" ht="29" customHeight="1" x14ac:dyDescent="0.35">
      <c r="A11" s="4"/>
      <c r="B11" s="5">
        <v>2023</v>
      </c>
      <c r="C11" s="6">
        <f>ROUND(IF(FORECAST($B$11,C2:C10,$B$2:$B$10)&lt;0,0,FORECAST($B$11,C2:C10,$B$2:$B$10)),2)</f>
        <v>0</v>
      </c>
      <c r="D11" s="6">
        <f t="shared" ref="D11:BO11" si="6">ROUND(IF(FORECAST($B$11,D2:D10,$B$2:$B$10)&lt;0,0,FORECAST($B$11,D2:D10,$B$2:$B$10)),2)</f>
        <v>0</v>
      </c>
      <c r="E11" s="6">
        <f t="shared" si="6"/>
        <v>5241.8</v>
      </c>
      <c r="F11" s="6">
        <f t="shared" si="6"/>
        <v>0</v>
      </c>
      <c r="G11" s="6">
        <f t="shared" si="6"/>
        <v>9782.25</v>
      </c>
      <c r="H11" s="6">
        <f t="shared" si="6"/>
        <v>0</v>
      </c>
      <c r="I11" s="6">
        <f t="shared" si="6"/>
        <v>0</v>
      </c>
      <c r="J11" s="6">
        <f t="shared" si="6"/>
        <v>0</v>
      </c>
      <c r="K11" s="6">
        <f t="shared" si="6"/>
        <v>0</v>
      </c>
      <c r="L11" s="6">
        <f t="shared" si="6"/>
        <v>1928.66</v>
      </c>
      <c r="M11" s="6">
        <f t="shared" si="6"/>
        <v>0</v>
      </c>
      <c r="N11" s="6">
        <f t="shared" si="6"/>
        <v>155.36000000000001</v>
      </c>
      <c r="O11" s="6">
        <f t="shared" si="6"/>
        <v>0</v>
      </c>
      <c r="P11" s="6">
        <f t="shared" si="6"/>
        <v>0</v>
      </c>
      <c r="Q11" s="6">
        <f t="shared" si="6"/>
        <v>1213.54</v>
      </c>
      <c r="R11" s="6">
        <f t="shared" si="6"/>
        <v>58585.08</v>
      </c>
      <c r="S11" s="6">
        <f t="shared" si="6"/>
        <v>3049.17</v>
      </c>
      <c r="T11" s="6">
        <f t="shared" si="6"/>
        <v>1327.89</v>
      </c>
      <c r="U11" s="6">
        <f t="shared" si="6"/>
        <v>0</v>
      </c>
      <c r="V11" s="6">
        <f t="shared" si="6"/>
        <v>6103.7</v>
      </c>
      <c r="W11" s="6">
        <f t="shared" si="6"/>
        <v>2295.42</v>
      </c>
      <c r="X11" s="6">
        <f t="shared" si="6"/>
        <v>0</v>
      </c>
      <c r="Y11" s="6">
        <f t="shared" si="6"/>
        <v>0</v>
      </c>
      <c r="Z11" s="6">
        <f t="shared" si="6"/>
        <v>0</v>
      </c>
      <c r="AA11" s="6">
        <f t="shared" si="6"/>
        <v>101.7</v>
      </c>
      <c r="AB11" s="6">
        <f t="shared" si="6"/>
        <v>0</v>
      </c>
      <c r="AC11" s="6">
        <f t="shared" si="6"/>
        <v>0</v>
      </c>
      <c r="AD11" s="6">
        <f t="shared" si="6"/>
        <v>0</v>
      </c>
      <c r="AE11" s="6">
        <f t="shared" si="6"/>
        <v>22.82</v>
      </c>
      <c r="AF11" s="6">
        <f t="shared" si="6"/>
        <v>0</v>
      </c>
      <c r="AG11" s="6">
        <f t="shared" si="6"/>
        <v>3252.83</v>
      </c>
      <c r="AH11" s="6">
        <f t="shared" si="6"/>
        <v>0</v>
      </c>
      <c r="AI11" s="6">
        <f t="shared" si="6"/>
        <v>0</v>
      </c>
      <c r="AJ11" s="6">
        <f t="shared" si="6"/>
        <v>0</v>
      </c>
      <c r="AK11" s="6">
        <f t="shared" si="6"/>
        <v>0</v>
      </c>
      <c r="AL11" s="6">
        <f t="shared" si="6"/>
        <v>0</v>
      </c>
      <c r="AM11" s="6">
        <f t="shared" si="6"/>
        <v>859.43</v>
      </c>
      <c r="AN11" s="6">
        <f t="shared" si="6"/>
        <v>0</v>
      </c>
      <c r="AO11" s="6">
        <f t="shared" si="6"/>
        <v>0</v>
      </c>
      <c r="AP11" s="6">
        <f t="shared" si="6"/>
        <v>1054.8800000000001</v>
      </c>
      <c r="AQ11" s="6">
        <f t="shared" si="6"/>
        <v>0</v>
      </c>
      <c r="AR11" s="6">
        <f t="shared" si="6"/>
        <v>14335.81</v>
      </c>
      <c r="AS11" s="6">
        <f t="shared" si="6"/>
        <v>216047.22</v>
      </c>
      <c r="AT11" s="6">
        <f t="shared" si="6"/>
        <v>1303.3499999999999</v>
      </c>
      <c r="AU11" s="6">
        <f t="shared" si="6"/>
        <v>180.15</v>
      </c>
      <c r="AV11" s="6">
        <f t="shared" si="6"/>
        <v>0</v>
      </c>
      <c r="AW11" s="6">
        <f t="shared" si="6"/>
        <v>0</v>
      </c>
      <c r="AX11" s="6">
        <f t="shared" si="6"/>
        <v>0</v>
      </c>
      <c r="AY11" s="6">
        <f t="shared" si="6"/>
        <v>3989.85</v>
      </c>
      <c r="AZ11" s="6">
        <f t="shared" si="6"/>
        <v>0</v>
      </c>
      <c r="BA11" s="6">
        <f t="shared" si="6"/>
        <v>508.77</v>
      </c>
      <c r="BB11" s="6">
        <f t="shared" si="6"/>
        <v>166260.32</v>
      </c>
      <c r="BC11" s="6">
        <f t="shared" si="6"/>
        <v>0</v>
      </c>
      <c r="BD11" s="6">
        <f t="shared" si="6"/>
        <v>246.24</v>
      </c>
      <c r="BE11" s="6">
        <f t="shared" si="6"/>
        <v>0</v>
      </c>
      <c r="BF11" s="6">
        <f t="shared" si="6"/>
        <v>5196.28</v>
      </c>
      <c r="BG11" s="6">
        <f t="shared" si="6"/>
        <v>12507.69</v>
      </c>
      <c r="BH11" s="6">
        <f t="shared" si="6"/>
        <v>1758.54</v>
      </c>
      <c r="BI11" s="6">
        <f t="shared" si="6"/>
        <v>0</v>
      </c>
      <c r="BJ11" s="6">
        <f t="shared" si="6"/>
        <v>482.5</v>
      </c>
      <c r="BK11" s="6">
        <f t="shared" si="6"/>
        <v>0</v>
      </c>
      <c r="BL11" s="6">
        <f t="shared" si="6"/>
        <v>6293.86</v>
      </c>
      <c r="BM11" s="6">
        <f t="shared" si="6"/>
        <v>0</v>
      </c>
      <c r="BN11" s="6">
        <f t="shared" si="6"/>
        <v>0</v>
      </c>
      <c r="BO11" s="6">
        <f t="shared" si="6"/>
        <v>5983.35</v>
      </c>
      <c r="BP11" s="6">
        <f t="shared" ref="BP11:EA11" si="7">ROUND(IF(FORECAST($B$11,BP2:BP10,$B$2:$B$10)&lt;0,0,FORECAST($B$11,BP2:BP10,$B$2:$B$10)),2)</f>
        <v>0</v>
      </c>
      <c r="BQ11" s="6">
        <f t="shared" si="7"/>
        <v>0</v>
      </c>
      <c r="BR11" s="6">
        <f t="shared" si="7"/>
        <v>0</v>
      </c>
      <c r="BS11" s="6">
        <f t="shared" si="7"/>
        <v>496.89</v>
      </c>
      <c r="BT11" s="6">
        <f t="shared" si="7"/>
        <v>2485.5300000000002</v>
      </c>
      <c r="BU11" s="6">
        <f t="shared" si="7"/>
        <v>0</v>
      </c>
      <c r="BV11" s="6">
        <f t="shared" si="7"/>
        <v>0</v>
      </c>
      <c r="BW11" s="6">
        <f t="shared" si="7"/>
        <v>1062.78</v>
      </c>
      <c r="BX11" s="6">
        <f t="shared" si="7"/>
        <v>0</v>
      </c>
      <c r="BY11" s="6">
        <f t="shared" si="7"/>
        <v>76.11</v>
      </c>
      <c r="BZ11" s="6">
        <f t="shared" si="7"/>
        <v>13074.24</v>
      </c>
      <c r="CA11" s="6">
        <f t="shared" si="7"/>
        <v>0</v>
      </c>
      <c r="CB11" s="6">
        <f t="shared" si="7"/>
        <v>0</v>
      </c>
      <c r="CC11" s="6">
        <f t="shared" si="7"/>
        <v>0</v>
      </c>
      <c r="CD11" s="6">
        <f t="shared" si="7"/>
        <v>0</v>
      </c>
      <c r="CE11" s="6">
        <f t="shared" si="7"/>
        <v>0</v>
      </c>
      <c r="CF11" s="6">
        <f t="shared" si="7"/>
        <v>3438.75</v>
      </c>
      <c r="CG11" s="6">
        <f t="shared" si="7"/>
        <v>10448.370000000001</v>
      </c>
      <c r="CH11" s="6">
        <f t="shared" si="7"/>
        <v>0</v>
      </c>
      <c r="CI11" s="6">
        <f t="shared" si="7"/>
        <v>7777.21</v>
      </c>
      <c r="CJ11" s="6">
        <f t="shared" si="7"/>
        <v>0</v>
      </c>
      <c r="CK11" s="6">
        <f t="shared" si="7"/>
        <v>0</v>
      </c>
      <c r="CL11" s="6">
        <f t="shared" si="7"/>
        <v>0</v>
      </c>
      <c r="CM11" s="6">
        <f t="shared" si="7"/>
        <v>0</v>
      </c>
      <c r="CN11" s="6">
        <f t="shared" si="7"/>
        <v>0</v>
      </c>
      <c r="CO11" s="6">
        <f t="shared" si="7"/>
        <v>4835.3900000000003</v>
      </c>
      <c r="CP11" s="6">
        <f t="shared" si="7"/>
        <v>54077.279999999999</v>
      </c>
      <c r="CQ11" s="6">
        <f t="shared" si="7"/>
        <v>0</v>
      </c>
      <c r="CR11" s="6">
        <f t="shared" si="7"/>
        <v>395.22</v>
      </c>
      <c r="CS11" s="6">
        <f t="shared" si="7"/>
        <v>0</v>
      </c>
      <c r="CT11" s="6">
        <f t="shared" si="7"/>
        <v>0</v>
      </c>
      <c r="CU11" s="6">
        <f t="shared" si="7"/>
        <v>14008.87</v>
      </c>
      <c r="CV11" s="6">
        <f t="shared" si="7"/>
        <v>7504.87</v>
      </c>
      <c r="CW11" s="6">
        <f t="shared" si="7"/>
        <v>0</v>
      </c>
      <c r="CX11" s="6">
        <f t="shared" si="7"/>
        <v>13888.35</v>
      </c>
      <c r="CY11" s="6">
        <f t="shared" si="7"/>
        <v>0</v>
      </c>
      <c r="CZ11" s="6">
        <f t="shared" si="7"/>
        <v>0</v>
      </c>
      <c r="DA11" s="6">
        <f t="shared" si="7"/>
        <v>0</v>
      </c>
      <c r="DB11" s="6">
        <f t="shared" si="7"/>
        <v>0</v>
      </c>
      <c r="DC11" s="6">
        <f t="shared" si="7"/>
        <v>0</v>
      </c>
      <c r="DD11" s="6">
        <f t="shared" si="7"/>
        <v>21.73</v>
      </c>
      <c r="DE11" s="6">
        <f t="shared" si="7"/>
        <v>0</v>
      </c>
      <c r="DF11" s="6">
        <f t="shared" si="7"/>
        <v>38.159999999999997</v>
      </c>
      <c r="DG11" s="6">
        <f t="shared" si="7"/>
        <v>980.5</v>
      </c>
      <c r="DH11" s="6">
        <f t="shared" si="7"/>
        <v>2822.77</v>
      </c>
      <c r="DI11" s="6">
        <f t="shared" si="7"/>
        <v>1187.24</v>
      </c>
      <c r="DJ11" s="6">
        <f t="shared" si="7"/>
        <v>0</v>
      </c>
      <c r="DK11" s="6">
        <f t="shared" si="7"/>
        <v>0</v>
      </c>
      <c r="DL11" s="6">
        <f t="shared" si="7"/>
        <v>0</v>
      </c>
      <c r="DM11" s="6">
        <f t="shared" si="7"/>
        <v>0</v>
      </c>
      <c r="DN11" s="6">
        <f t="shared" si="7"/>
        <v>376.92</v>
      </c>
      <c r="DO11" s="6">
        <f t="shared" si="7"/>
        <v>13423.04</v>
      </c>
      <c r="DP11" s="6">
        <f t="shared" si="7"/>
        <v>0</v>
      </c>
      <c r="DQ11" s="6">
        <f t="shared" si="7"/>
        <v>1380.79</v>
      </c>
      <c r="DR11" s="6">
        <f t="shared" si="7"/>
        <v>4607.7</v>
      </c>
      <c r="DS11" s="6">
        <f t="shared" si="7"/>
        <v>0</v>
      </c>
      <c r="DT11" s="6">
        <f t="shared" si="7"/>
        <v>0</v>
      </c>
      <c r="DU11" s="6">
        <f t="shared" si="7"/>
        <v>8205.69</v>
      </c>
      <c r="DV11" s="6">
        <f t="shared" si="7"/>
        <v>5079.38</v>
      </c>
      <c r="DW11" s="6">
        <f t="shared" si="7"/>
        <v>207229.35</v>
      </c>
      <c r="DX11" s="6">
        <f t="shared" si="7"/>
        <v>0</v>
      </c>
      <c r="DY11" s="6">
        <f t="shared" si="7"/>
        <v>0</v>
      </c>
      <c r="DZ11" s="6">
        <f t="shared" si="7"/>
        <v>0</v>
      </c>
      <c r="EA11" s="6">
        <f t="shared" si="7"/>
        <v>0</v>
      </c>
      <c r="EB11" s="6">
        <f t="shared" ref="EB11:GM11" si="8">ROUND(IF(FORECAST($B$11,EB2:EB10,$B$2:$B$10)&lt;0,0,FORECAST($B$11,EB2:EB10,$B$2:$B$10)),2)</f>
        <v>0</v>
      </c>
      <c r="EC11" s="6">
        <f t="shared" si="8"/>
        <v>0</v>
      </c>
      <c r="ED11" s="6">
        <f t="shared" si="8"/>
        <v>0</v>
      </c>
      <c r="EE11" s="6">
        <f t="shared" si="8"/>
        <v>0</v>
      </c>
      <c r="EF11" s="6">
        <f t="shared" si="8"/>
        <v>11010.61</v>
      </c>
      <c r="EG11" s="6">
        <f t="shared" si="8"/>
        <v>0</v>
      </c>
      <c r="EH11" s="6">
        <f t="shared" si="8"/>
        <v>0</v>
      </c>
      <c r="EI11" s="6">
        <f t="shared" si="8"/>
        <v>0</v>
      </c>
      <c r="EJ11" s="6">
        <f t="shared" si="8"/>
        <v>201681.02</v>
      </c>
      <c r="EK11" s="6">
        <f t="shared" si="8"/>
        <v>0</v>
      </c>
      <c r="EL11" s="6">
        <f t="shared" si="8"/>
        <v>1277.96</v>
      </c>
      <c r="EM11" s="6">
        <f t="shared" si="8"/>
        <v>0</v>
      </c>
      <c r="EN11" s="6">
        <f t="shared" si="8"/>
        <v>0</v>
      </c>
      <c r="EO11" s="6">
        <f t="shared" si="8"/>
        <v>0</v>
      </c>
      <c r="EP11" s="6">
        <f t="shared" si="8"/>
        <v>38434.910000000003</v>
      </c>
      <c r="EQ11" s="6">
        <f t="shared" si="8"/>
        <v>0</v>
      </c>
      <c r="ER11" s="6">
        <f t="shared" si="8"/>
        <v>3497.08</v>
      </c>
      <c r="ES11" s="6">
        <f t="shared" si="8"/>
        <v>16501.259999999998</v>
      </c>
      <c r="ET11" s="6">
        <f t="shared" si="8"/>
        <v>0</v>
      </c>
      <c r="EU11" s="6">
        <f t="shared" si="8"/>
        <v>2063.67</v>
      </c>
      <c r="EV11" s="6">
        <f t="shared" si="8"/>
        <v>0</v>
      </c>
      <c r="EW11" s="6">
        <f t="shared" si="8"/>
        <v>2016.1</v>
      </c>
      <c r="EX11" s="6">
        <f t="shared" si="8"/>
        <v>24762.69</v>
      </c>
      <c r="EY11" s="6">
        <f t="shared" si="8"/>
        <v>650.09</v>
      </c>
      <c r="EZ11" s="6">
        <f t="shared" si="8"/>
        <v>4799.5</v>
      </c>
      <c r="FA11" s="6">
        <f t="shared" si="8"/>
        <v>9506.1299999999992</v>
      </c>
      <c r="FB11" s="6">
        <f t="shared" si="8"/>
        <v>3373.23</v>
      </c>
      <c r="FC11" s="6">
        <f t="shared" si="8"/>
        <v>2794.07</v>
      </c>
      <c r="FD11" s="6">
        <f t="shared" si="8"/>
        <v>7093.85</v>
      </c>
      <c r="FE11" s="6">
        <f t="shared" si="8"/>
        <v>2633.78</v>
      </c>
      <c r="FF11" s="6">
        <f t="shared" si="8"/>
        <v>3248.76</v>
      </c>
      <c r="FG11" s="6">
        <f t="shared" si="8"/>
        <v>5142.3</v>
      </c>
      <c r="FH11" s="6">
        <f t="shared" si="8"/>
        <v>4462.0600000000004</v>
      </c>
      <c r="FI11" s="6">
        <f t="shared" si="8"/>
        <v>1058.5899999999999</v>
      </c>
      <c r="FJ11" s="6">
        <f t="shared" si="8"/>
        <v>1470.57</v>
      </c>
      <c r="FK11" s="6">
        <f t="shared" si="8"/>
        <v>3124.09</v>
      </c>
      <c r="FL11" s="6">
        <f t="shared" si="8"/>
        <v>27861.08</v>
      </c>
      <c r="FM11" s="6">
        <f t="shared" si="8"/>
        <v>3796.23</v>
      </c>
      <c r="FN11" s="6">
        <f t="shared" si="8"/>
        <v>1650.15</v>
      </c>
      <c r="FO11" s="6">
        <f t="shared" si="8"/>
        <v>32600.97</v>
      </c>
      <c r="FP11" s="6">
        <f t="shared" si="8"/>
        <v>772.32</v>
      </c>
      <c r="FQ11" s="6">
        <f t="shared" si="8"/>
        <v>194.33</v>
      </c>
      <c r="FR11" s="6">
        <f t="shared" si="8"/>
        <v>1039.55</v>
      </c>
      <c r="FS11" s="6">
        <f t="shared" si="8"/>
        <v>152.78</v>
      </c>
      <c r="FT11" s="6">
        <f t="shared" si="8"/>
        <v>72342.820000000007</v>
      </c>
      <c r="FU11" s="6">
        <f t="shared" si="8"/>
        <v>0</v>
      </c>
      <c r="FV11" s="6">
        <f t="shared" si="8"/>
        <v>250.3</v>
      </c>
      <c r="FW11" s="6">
        <f t="shared" si="8"/>
        <v>0</v>
      </c>
      <c r="FX11" s="6">
        <f t="shared" si="8"/>
        <v>247.7</v>
      </c>
      <c r="FY11" s="6">
        <f t="shared" si="8"/>
        <v>0</v>
      </c>
      <c r="FZ11" s="6">
        <f t="shared" si="8"/>
        <v>3732.17</v>
      </c>
      <c r="GA11" s="6">
        <f t="shared" si="8"/>
        <v>328.65</v>
      </c>
      <c r="GB11" s="6">
        <f t="shared" si="8"/>
        <v>5031.33</v>
      </c>
      <c r="GC11" s="6">
        <f t="shared" si="8"/>
        <v>0</v>
      </c>
      <c r="GD11" s="6">
        <f t="shared" si="8"/>
        <v>0</v>
      </c>
      <c r="GE11" s="6">
        <f t="shared" si="8"/>
        <v>0</v>
      </c>
      <c r="GF11" s="6">
        <f t="shared" si="8"/>
        <v>25124.14</v>
      </c>
      <c r="GG11" s="6">
        <f t="shared" si="8"/>
        <v>20561.28</v>
      </c>
      <c r="GH11" s="6">
        <f t="shared" si="8"/>
        <v>3240.33</v>
      </c>
      <c r="GI11" s="6">
        <f t="shared" si="8"/>
        <v>1666.93</v>
      </c>
      <c r="GJ11" s="6">
        <f t="shared" si="8"/>
        <v>2231.89</v>
      </c>
      <c r="GK11" s="6">
        <f t="shared" si="8"/>
        <v>37855.29</v>
      </c>
      <c r="GL11" s="6">
        <f t="shared" si="8"/>
        <v>4502.8500000000004</v>
      </c>
      <c r="GM11" s="6">
        <f t="shared" si="8"/>
        <v>1051.97</v>
      </c>
      <c r="GN11" s="6">
        <f t="shared" ref="GN11:IY11" si="9">ROUND(IF(FORECAST($B$11,GN2:GN10,$B$2:$B$10)&lt;0,0,FORECAST($B$11,GN2:GN10,$B$2:$B$10)),2)</f>
        <v>1312.57</v>
      </c>
      <c r="GO11" s="6">
        <f t="shared" si="9"/>
        <v>9526.4</v>
      </c>
      <c r="GP11" s="6">
        <f t="shared" si="9"/>
        <v>0</v>
      </c>
      <c r="GQ11" s="6">
        <f t="shared" si="9"/>
        <v>7.74</v>
      </c>
      <c r="GR11" s="6">
        <f t="shared" si="9"/>
        <v>1472.84</v>
      </c>
      <c r="GS11" s="6">
        <f t="shared" si="9"/>
        <v>255.04</v>
      </c>
      <c r="GT11" s="6">
        <f t="shared" si="9"/>
        <v>304.47000000000003</v>
      </c>
      <c r="GU11" s="6">
        <f t="shared" si="9"/>
        <v>5424.28</v>
      </c>
      <c r="GV11" s="6">
        <f t="shared" si="9"/>
        <v>13870.72</v>
      </c>
      <c r="GW11" s="6">
        <f t="shared" si="9"/>
        <v>0</v>
      </c>
      <c r="GX11" s="6">
        <f t="shared" si="9"/>
        <v>1986.25</v>
      </c>
      <c r="GY11" s="6">
        <f t="shared" si="9"/>
        <v>893.32</v>
      </c>
      <c r="GZ11" s="6">
        <f t="shared" si="9"/>
        <v>4183.8500000000004</v>
      </c>
      <c r="HA11" s="6">
        <f t="shared" si="9"/>
        <v>3537.39</v>
      </c>
      <c r="HB11" s="6">
        <f t="shared" si="9"/>
        <v>753.53</v>
      </c>
      <c r="HC11" s="6">
        <f t="shared" si="9"/>
        <v>3678.77</v>
      </c>
      <c r="HD11" s="6">
        <f t="shared" si="9"/>
        <v>0</v>
      </c>
      <c r="HE11" s="6">
        <f t="shared" si="9"/>
        <v>0</v>
      </c>
      <c r="HF11" s="6">
        <f t="shared" si="9"/>
        <v>18340.439999999999</v>
      </c>
      <c r="HG11" s="6">
        <f t="shared" si="9"/>
        <v>306.51</v>
      </c>
      <c r="HH11" s="6">
        <f t="shared" si="9"/>
        <v>0</v>
      </c>
      <c r="HI11" s="6">
        <f t="shared" si="9"/>
        <v>898.83</v>
      </c>
      <c r="HJ11" s="6">
        <f t="shared" si="9"/>
        <v>0</v>
      </c>
      <c r="HK11" s="6">
        <f t="shared" si="9"/>
        <v>5113.12</v>
      </c>
      <c r="HL11" s="6">
        <f t="shared" si="9"/>
        <v>3036.3</v>
      </c>
      <c r="HM11" s="6">
        <f t="shared" si="9"/>
        <v>344.13</v>
      </c>
      <c r="HN11" s="6">
        <f t="shared" si="9"/>
        <v>45466.239999999998</v>
      </c>
      <c r="HO11" s="6">
        <f t="shared" si="9"/>
        <v>6204.38</v>
      </c>
      <c r="HP11" s="6">
        <f t="shared" si="9"/>
        <v>1897.18</v>
      </c>
      <c r="HQ11" s="6">
        <f t="shared" si="9"/>
        <v>3284.65</v>
      </c>
      <c r="HR11" s="6">
        <f t="shared" si="9"/>
        <v>0</v>
      </c>
      <c r="HS11" s="6">
        <f t="shared" si="9"/>
        <v>49242.95</v>
      </c>
      <c r="HT11" s="6">
        <f t="shared" si="9"/>
        <v>35723.49</v>
      </c>
      <c r="HU11" s="6">
        <f t="shared" si="9"/>
        <v>409.45</v>
      </c>
      <c r="HV11" s="6">
        <f t="shared" si="9"/>
        <v>7754.94</v>
      </c>
      <c r="HW11" s="6">
        <f t="shared" si="9"/>
        <v>245.26</v>
      </c>
      <c r="HX11" s="6">
        <f t="shared" si="9"/>
        <v>18742.689999999999</v>
      </c>
      <c r="HY11" s="6">
        <f t="shared" si="9"/>
        <v>601.88</v>
      </c>
      <c r="HZ11" s="6">
        <f t="shared" si="9"/>
        <v>1156.3</v>
      </c>
      <c r="IA11" s="6">
        <f t="shared" si="9"/>
        <v>402.52</v>
      </c>
      <c r="IB11" s="6">
        <f t="shared" si="9"/>
        <v>43192.41</v>
      </c>
      <c r="IC11" s="6">
        <f t="shared" si="9"/>
        <v>1232.95</v>
      </c>
      <c r="ID11" s="6">
        <f t="shared" si="9"/>
        <v>1657.89</v>
      </c>
      <c r="IE11" s="6">
        <f t="shared" si="9"/>
        <v>0</v>
      </c>
      <c r="IF11" s="6">
        <f t="shared" si="9"/>
        <v>7368.79</v>
      </c>
      <c r="IG11" s="6">
        <f t="shared" si="9"/>
        <v>20.64</v>
      </c>
      <c r="IH11" s="6">
        <f t="shared" si="9"/>
        <v>175.46</v>
      </c>
      <c r="II11" s="6">
        <f t="shared" si="9"/>
        <v>23.22</v>
      </c>
      <c r="IJ11" s="6">
        <f t="shared" si="9"/>
        <v>513.47</v>
      </c>
      <c r="IK11" s="6">
        <f t="shared" si="9"/>
        <v>172.88</v>
      </c>
      <c r="IL11" s="6">
        <f t="shared" si="9"/>
        <v>3430.56</v>
      </c>
      <c r="IM11" s="6">
        <f t="shared" si="9"/>
        <v>1140.48</v>
      </c>
      <c r="IN11" s="6">
        <f t="shared" si="9"/>
        <v>46.44</v>
      </c>
      <c r="IO11" s="6">
        <f t="shared" si="9"/>
        <v>131.6</v>
      </c>
      <c r="IP11" s="6">
        <f t="shared" si="9"/>
        <v>0</v>
      </c>
      <c r="IQ11" s="6">
        <f t="shared" si="9"/>
        <v>0</v>
      </c>
      <c r="IR11" s="6">
        <f t="shared" si="9"/>
        <v>46.44</v>
      </c>
      <c r="IS11" s="6">
        <f t="shared" si="9"/>
        <v>2422.88</v>
      </c>
      <c r="IT11" s="6">
        <f t="shared" si="9"/>
        <v>10.32</v>
      </c>
      <c r="IU11" s="6">
        <f t="shared" si="9"/>
        <v>30.96</v>
      </c>
      <c r="IV11" s="6">
        <f t="shared" si="9"/>
        <v>7462.15</v>
      </c>
      <c r="IW11" s="6">
        <f t="shared" si="9"/>
        <v>301.89</v>
      </c>
      <c r="IX11" s="6">
        <f t="shared" si="9"/>
        <v>1579.13</v>
      </c>
      <c r="IY11" s="6">
        <f t="shared" si="9"/>
        <v>136.75</v>
      </c>
      <c r="IZ11" s="6">
        <f t="shared" ref="IZ11:JT11" si="10">ROUND(IF(FORECAST($B$11,IZ2:IZ10,$B$2:$B$10)&lt;0,0,FORECAST($B$11,IZ2:IZ10,$B$2:$B$10)),2)</f>
        <v>0</v>
      </c>
      <c r="JA11" s="6">
        <f t="shared" si="10"/>
        <v>706.99</v>
      </c>
      <c r="JB11" s="6">
        <f t="shared" si="10"/>
        <v>500.57</v>
      </c>
      <c r="JC11" s="6">
        <f t="shared" si="10"/>
        <v>67.08</v>
      </c>
      <c r="JD11" s="6">
        <f t="shared" si="10"/>
        <v>61.93</v>
      </c>
      <c r="JE11" s="6">
        <f t="shared" si="10"/>
        <v>2784.12</v>
      </c>
      <c r="JF11" s="6">
        <f t="shared" si="10"/>
        <v>523.79</v>
      </c>
      <c r="JG11" s="6">
        <f t="shared" si="10"/>
        <v>25679.1</v>
      </c>
      <c r="JH11" s="6">
        <f t="shared" si="10"/>
        <v>3465.3</v>
      </c>
      <c r="JI11" s="6">
        <f t="shared" si="10"/>
        <v>247.7</v>
      </c>
      <c r="JJ11" s="6">
        <f t="shared" si="10"/>
        <v>5337.21</v>
      </c>
      <c r="JK11" s="6">
        <f t="shared" si="10"/>
        <v>22014.080000000002</v>
      </c>
      <c r="JL11" s="6">
        <f t="shared" si="10"/>
        <v>368.98</v>
      </c>
      <c r="JM11" s="6">
        <f t="shared" si="10"/>
        <v>0</v>
      </c>
      <c r="JN11" s="6">
        <f t="shared" si="10"/>
        <v>5096.21</v>
      </c>
      <c r="JO11" s="6">
        <f t="shared" si="10"/>
        <v>21141.26</v>
      </c>
      <c r="JP11" s="6">
        <f t="shared" si="10"/>
        <v>1919.72</v>
      </c>
      <c r="JQ11" s="6">
        <f t="shared" si="10"/>
        <v>61.93</v>
      </c>
      <c r="JR11" s="6">
        <f t="shared" si="10"/>
        <v>209</v>
      </c>
      <c r="JS11" s="6">
        <f t="shared" si="10"/>
        <v>144.5</v>
      </c>
      <c r="JT11" s="6">
        <f t="shared" si="10"/>
        <v>434.63</v>
      </c>
    </row>
  </sheetData>
  <mergeCells count="1">
    <mergeCell ref="A10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QUANTUM</dc:creator>
  <cp:lastModifiedBy>QUANTUM</cp:lastModifiedBy>
  <dcterms:created xsi:type="dcterms:W3CDTF">2022-01-17T13:59:03Z</dcterms:created>
  <dcterms:modified xsi:type="dcterms:W3CDTF">2022-01-17T14:00:08Z</dcterms:modified>
</cp:coreProperties>
</file>